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lexander\AppData\Local\Box\Box Edit\Documents\MULyLpCyDEGKLveqSUP+RQ==\"/>
    </mc:Choice>
  </mc:AlternateContent>
  <bookViews>
    <workbookView xWindow="0" yWindow="0" windowWidth="28800" windowHeight="11700"/>
  </bookViews>
  <sheets>
    <sheet name="Active Affiliation Agreements" sheetId="1" r:id="rId1"/>
  </sheets>
  <definedNames>
    <definedName name="_xlnm._FilterDatabase" localSheetId="0" hidden="1">'Active Affiliation Agreements'!#REF!</definedName>
    <definedName name="_xlnm.Print_Titles" localSheetId="0">'Active Affiliation Agreements'!$1:$1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I35" i="1" l="1"/>
  <c r="I100" i="1" l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27" i="1"/>
  <c r="I70" i="1"/>
  <c r="I3" i="1"/>
  <c r="I4" i="1"/>
  <c r="I2" i="1"/>
  <c r="I14" i="1"/>
  <c r="I15" i="1"/>
  <c r="I9" i="1"/>
  <c r="I13" i="1"/>
  <c r="I21" i="1"/>
  <c r="I10" i="1"/>
  <c r="I22" i="1"/>
  <c r="I6" i="1"/>
  <c r="I12" i="1"/>
  <c r="I20" i="1"/>
  <c r="I17" i="1"/>
  <c r="I7" i="1"/>
  <c r="I16" i="1"/>
  <c r="I11" i="1"/>
  <c r="I19" i="1"/>
  <c r="I18" i="1"/>
  <c r="I8" i="1"/>
  <c r="I23" i="1"/>
  <c r="I25" i="1"/>
  <c r="I24" i="1"/>
  <c r="I26" i="1"/>
  <c r="I28" i="1"/>
  <c r="I30" i="1"/>
  <c r="I29" i="1"/>
  <c r="I33" i="1"/>
  <c r="I34" i="1"/>
  <c r="I36" i="1"/>
  <c r="I37" i="1"/>
  <c r="I38" i="1"/>
  <c r="I39" i="1"/>
  <c r="I41" i="1"/>
  <c r="I40" i="1"/>
  <c r="I42" i="1"/>
  <c r="I44" i="1"/>
  <c r="I43" i="1"/>
  <c r="I85" i="1"/>
  <c r="I52" i="1"/>
  <c r="I67" i="1"/>
  <c r="I96" i="1"/>
  <c r="I58" i="1"/>
  <c r="I53" i="1"/>
  <c r="I56" i="1"/>
  <c r="I86" i="1"/>
  <c r="I51" i="1"/>
  <c r="I60" i="1"/>
  <c r="I81" i="1"/>
  <c r="I74" i="1"/>
  <c r="I80" i="1"/>
  <c r="I79" i="1"/>
  <c r="I69" i="1"/>
  <c r="I49" i="1"/>
  <c r="I48" i="1"/>
  <c r="I89" i="1"/>
  <c r="I47" i="1"/>
  <c r="I45" i="1"/>
  <c r="I106" i="1"/>
  <c r="I71" i="1"/>
  <c r="I72" i="1"/>
  <c r="I59" i="1"/>
  <c r="I68" i="1"/>
  <c r="I97" i="1"/>
  <c r="I63" i="1"/>
  <c r="I91" i="1"/>
  <c r="I102" i="1"/>
  <c r="I99" i="1"/>
  <c r="I62" i="1"/>
  <c r="I88" i="1"/>
  <c r="I64" i="1"/>
  <c r="I61" i="1"/>
  <c r="I92" i="1"/>
  <c r="I66" i="1"/>
  <c r="I83" i="1"/>
  <c r="I75" i="1"/>
  <c r="I76" i="1"/>
  <c r="I78" i="1"/>
  <c r="I65" i="1"/>
  <c r="I93" i="1"/>
  <c r="I90" i="1"/>
  <c r="I107" i="1"/>
  <c r="I105" i="1"/>
  <c r="I98" i="1"/>
  <c r="I95" i="1"/>
  <c r="I73" i="1"/>
  <c r="I84" i="1"/>
  <c r="I82" i="1"/>
  <c r="I87" i="1"/>
  <c r="I94" i="1"/>
  <c r="I50" i="1"/>
  <c r="I54" i="1"/>
  <c r="I108" i="1"/>
  <c r="I77" i="1"/>
  <c r="I55" i="1"/>
  <c r="I109" i="1"/>
  <c r="I111" i="1"/>
  <c r="I110" i="1"/>
  <c r="I112" i="1"/>
  <c r="I113" i="1"/>
  <c r="I114" i="1"/>
  <c r="I116" i="1"/>
  <c r="I115" i="1"/>
  <c r="I117" i="1"/>
  <c r="I119" i="1"/>
  <c r="I118" i="1"/>
  <c r="I120" i="1"/>
  <c r="I122" i="1"/>
</calcChain>
</file>

<file path=xl/sharedStrings.xml><?xml version="1.0" encoding="utf-8"?>
<sst xmlns="http://schemas.openxmlformats.org/spreadsheetml/2006/main" count="651" uniqueCount="353">
  <si>
    <t xml:space="preserve">AAMC - Participation Agreement re Visiting Student Learning Opportunities </t>
  </si>
  <si>
    <t xml:space="preserve">Allegheny Health Network </t>
  </si>
  <si>
    <t xml:space="preserve">Banner Health </t>
  </si>
  <si>
    <t xml:space="preserve">Barton Healthcare </t>
  </si>
  <si>
    <t xml:space="preserve">Betty Ford Center </t>
  </si>
  <si>
    <t xml:space="preserve">Billings Clinic </t>
  </si>
  <si>
    <t xml:space="preserve">Carson Medical Group </t>
  </si>
  <si>
    <t xml:space="preserve">Carson Valley Medical Center </t>
  </si>
  <si>
    <t xml:space="preserve">Childrens Bone &amp; Spine Surgery </t>
  </si>
  <si>
    <t xml:space="preserve">Children's Mercy Hospital  </t>
  </si>
  <si>
    <t xml:space="preserve">Community Health Alliance </t>
  </si>
  <si>
    <t xml:space="preserve">Des Moines University </t>
  </si>
  <si>
    <t xml:space="preserve">Desert Orthopaedic Center </t>
  </si>
  <si>
    <t xml:space="preserve">Desert Willow </t>
  </si>
  <si>
    <t xml:space="preserve">Digestive Health Center </t>
  </si>
  <si>
    <t xml:space="preserve">Eye Care Associates </t>
  </si>
  <si>
    <t xml:space="preserve">Florida Hospital </t>
  </si>
  <si>
    <t xml:space="preserve">HAWC, Inc., dba Community Health Alliance </t>
  </si>
  <si>
    <t xml:space="preserve">Idaho State Pharmacy Student </t>
  </si>
  <si>
    <t xml:space="preserve">Inter Institutional UNLV SOM and UNR MED re Fourth Year Medical Students </t>
  </si>
  <si>
    <t xml:space="preserve">Kingston Health Center </t>
  </si>
  <si>
    <t xml:space="preserve">Lahontan Valley Surgical </t>
  </si>
  <si>
    <t xml:space="preserve">Lake's Crossing Center </t>
  </si>
  <si>
    <t xml:space="preserve">Mesa View Regional Hospital </t>
  </si>
  <si>
    <t xml:space="preserve">MetroHealth System </t>
  </si>
  <si>
    <t xml:space="preserve">Mountain View Hospital Inc (Utah) </t>
  </si>
  <si>
    <t xml:space="preserve">North Big Horn Hospital </t>
  </si>
  <si>
    <t xml:space="preserve">Northeastern Rural Health Clinics </t>
  </si>
  <si>
    <t xml:space="preserve">Northern Nevada Adult Mental Health </t>
  </si>
  <si>
    <t xml:space="preserve">Northern Nevada Emergency Physicians </t>
  </si>
  <si>
    <t xml:space="preserve">Northern NV HOPES </t>
  </si>
  <si>
    <t xml:space="preserve">NV Eye Surgery </t>
  </si>
  <si>
    <t xml:space="preserve">Oregon Health Science University </t>
  </si>
  <si>
    <t xml:space="preserve">Plumas District Hospital </t>
  </si>
  <si>
    <t xml:space="preserve">Reno Behavioral Healthcare Hospital </t>
  </si>
  <si>
    <t xml:space="preserve">Renown Health </t>
  </si>
  <si>
    <t xml:space="preserve">St. Luke's Health System </t>
  </si>
  <si>
    <t xml:space="preserve">St. Mary's Family Medicine Grand Junction </t>
  </si>
  <si>
    <t xml:space="preserve">Stanford University School of Medicine </t>
  </si>
  <si>
    <t xml:space="preserve">Syringa Hospital &amp; Clinic </t>
  </si>
  <si>
    <t xml:space="preserve">Toiyabe Indian Health Project EAA </t>
  </si>
  <si>
    <t xml:space="preserve">Truckee Surgery Center </t>
  </si>
  <si>
    <t xml:space="preserve">University of Utah School of Medicine </t>
  </si>
  <si>
    <t xml:space="preserve">Valley Health System except Valley Hospital </t>
  </si>
  <si>
    <t xml:space="preserve">Valley Hospital Medical Center </t>
  </si>
  <si>
    <t xml:space="preserve">Willow Springs Center </t>
  </si>
  <si>
    <t>Site</t>
  </si>
  <si>
    <t>2/29/2022</t>
  </si>
  <si>
    <t>EXP Date</t>
  </si>
  <si>
    <t xml:space="preserve">City </t>
  </si>
  <si>
    <t>State</t>
  </si>
  <si>
    <t>Boise</t>
  </si>
  <si>
    <t xml:space="preserve">ID </t>
  </si>
  <si>
    <t>Ely</t>
  </si>
  <si>
    <t>NV</t>
  </si>
  <si>
    <t xml:space="preserve">Desert Radiology </t>
  </si>
  <si>
    <t>GENERAL</t>
  </si>
  <si>
    <t>Pittsburgh</t>
  </si>
  <si>
    <t>PA</t>
  </si>
  <si>
    <t>Yes</t>
  </si>
  <si>
    <t>Mesa</t>
  </si>
  <si>
    <t>AZ</t>
  </si>
  <si>
    <t>Multiple Loc</t>
  </si>
  <si>
    <t>MULTIPLE</t>
  </si>
  <si>
    <t>MT</t>
  </si>
  <si>
    <t>South Lake Tahoe</t>
  </si>
  <si>
    <t>CA</t>
  </si>
  <si>
    <t>Battle Mountain</t>
  </si>
  <si>
    <t>Boulder City</t>
  </si>
  <si>
    <t>Des Moines</t>
  </si>
  <si>
    <t>Houston</t>
  </si>
  <si>
    <t>TX</t>
  </si>
  <si>
    <t>Rancho Mirage</t>
  </si>
  <si>
    <t>Billings</t>
  </si>
  <si>
    <t>San Francisco</t>
  </si>
  <si>
    <t>CO</t>
  </si>
  <si>
    <t>FL</t>
  </si>
  <si>
    <t>Carson City</t>
  </si>
  <si>
    <t>Iowa City</t>
  </si>
  <si>
    <t>Kansas City</t>
  </si>
  <si>
    <t>Gardnerville</t>
  </si>
  <si>
    <t>Las Vegas</t>
  </si>
  <si>
    <t>MO</t>
  </si>
  <si>
    <t>New York</t>
  </si>
  <si>
    <t>NY</t>
  </si>
  <si>
    <t>Reno</t>
  </si>
  <si>
    <t>IA</t>
  </si>
  <si>
    <t>Pahrump</t>
  </si>
  <si>
    <t>Sparks</t>
  </si>
  <si>
    <t>Missoula</t>
  </si>
  <si>
    <t>Winnemucca</t>
  </si>
  <si>
    <t>Caliente</t>
  </si>
  <si>
    <t>Pocatello</t>
  </si>
  <si>
    <t>Kingston</t>
  </si>
  <si>
    <t>Baltimore</t>
  </si>
  <si>
    <t>MD</t>
  </si>
  <si>
    <t>Coeur D'Alene</t>
  </si>
  <si>
    <t>OH</t>
  </si>
  <si>
    <t>Mammoth Lakes</t>
  </si>
  <si>
    <t>OR</t>
  </si>
  <si>
    <t>Mesquite</t>
  </si>
  <si>
    <t>Cleveland</t>
  </si>
  <si>
    <t>Hawthorne</t>
  </si>
  <si>
    <t>Payson</t>
  </si>
  <si>
    <t>UT</t>
  </si>
  <si>
    <t>Lovell</t>
  </si>
  <si>
    <t>WY</t>
  </si>
  <si>
    <t>Elko</t>
  </si>
  <si>
    <t>Susanville</t>
  </si>
  <si>
    <t>Bishop</t>
  </si>
  <si>
    <t>Portland</t>
  </si>
  <si>
    <t>Philadelphia</t>
  </si>
  <si>
    <t>Lovelock</t>
  </si>
  <si>
    <t>Quincy</t>
  </si>
  <si>
    <t>Buffalo</t>
  </si>
  <si>
    <t>WI</t>
  </si>
  <si>
    <t>Stanford</t>
  </si>
  <si>
    <t>Truckee</t>
  </si>
  <si>
    <t>Parker</t>
  </si>
  <si>
    <t>Yerington</t>
  </si>
  <si>
    <t>Grand Junction</t>
  </si>
  <si>
    <t>Grangeville</t>
  </si>
  <si>
    <t>Orem</t>
  </si>
  <si>
    <t>Oakland</t>
  </si>
  <si>
    <t>Fresno</t>
  </si>
  <si>
    <t>Tucson</t>
  </si>
  <si>
    <t>Aurora</t>
  </si>
  <si>
    <t>Madison</t>
  </si>
  <si>
    <t>Salt Lake City</t>
  </si>
  <si>
    <t>Winston-Salem</t>
  </si>
  <si>
    <t>NC</t>
  </si>
  <si>
    <t>Northern Nevada Medical Center</t>
  </si>
  <si>
    <t>Notes</t>
  </si>
  <si>
    <t xml:space="preserve">Tahoe Forest Health System </t>
  </si>
  <si>
    <t>Boulder City Hospital</t>
  </si>
  <si>
    <t>Digestive Health Associates</t>
  </si>
  <si>
    <t>Mammoth Hospital</t>
  </si>
  <si>
    <t>Mount Grant General Hospital</t>
  </si>
  <si>
    <t>Nathan Adelson Hospice</t>
  </si>
  <si>
    <t>Nevada Center for Reproductive Medicine</t>
  </si>
  <si>
    <t>Northeastern Nevada Regional Hospital</t>
  </si>
  <si>
    <t>Northern Inyo Hospital</t>
  </si>
  <si>
    <t>South Lyon Medical Center</t>
  </si>
  <si>
    <t>Southern Nevada Adult Mental Health Services</t>
  </si>
  <si>
    <t>Surgery Center of Reno</t>
  </si>
  <si>
    <t>VA Las Vegas</t>
  </si>
  <si>
    <t>VA Reno</t>
  </si>
  <si>
    <t>William Bee Ririe Hospital</t>
  </si>
  <si>
    <t>Bidirection (both host and sending agency)</t>
  </si>
  <si>
    <t>Baylor College of Medicine</t>
  </si>
  <si>
    <t>Orlando</t>
  </si>
  <si>
    <t>Grover C. Dils Medical Center</t>
  </si>
  <si>
    <t>HI</t>
  </si>
  <si>
    <t>Campbell University</t>
  </si>
  <si>
    <t>Buies Creek</t>
  </si>
  <si>
    <t>Family Medicine Residency of Western Montana</t>
  </si>
  <si>
    <t>Stony Brook School of Medicine</t>
  </si>
  <si>
    <t>Stony Brook</t>
  </si>
  <si>
    <t>David Geffen School of Medicine, UCLA</t>
  </si>
  <si>
    <t>Los Angeles</t>
  </si>
  <si>
    <t>Not Renewing unless needed</t>
  </si>
  <si>
    <t>Not Renewing</t>
  </si>
  <si>
    <t xml:space="preserve">Collaborative Care Services-Optum dba Southwest Medical </t>
  </si>
  <si>
    <t xml:space="preserve">Northern Nevada Medical Center (NNMC) </t>
  </si>
  <si>
    <t>Phoenix Children's Hospital</t>
  </si>
  <si>
    <t>Phoenix</t>
  </si>
  <si>
    <t>Well Care Foundation Inc</t>
  </si>
  <si>
    <t>Premise Health</t>
  </si>
  <si>
    <t>Healthcare Partners, NV, an Intermountain Healthcare Company</t>
  </si>
  <si>
    <t>Clemmensen Adams &amp; Tack DBA Carson Dermatology</t>
  </si>
  <si>
    <t xml:space="preserve">PA </t>
  </si>
  <si>
    <t>No</t>
  </si>
  <si>
    <t>North Vista Hospital</t>
  </si>
  <si>
    <t xml:space="preserve">Urology Nevada Ltd </t>
  </si>
  <si>
    <t>File Name</t>
  </si>
  <si>
    <t>Willow Springs Center EXP 2023.09.14.pdf</t>
  </si>
  <si>
    <t>William Bee Ririe Hosp EXP 2021.06.21.pdf</t>
  </si>
  <si>
    <t>West Hills Hospital - BHC Health EXP 2022.08.29.pdf</t>
  </si>
  <si>
    <t>Well Care Foundation Inc Medical &amp; PA Students EXP 2024.07.24.pdf</t>
  </si>
  <si>
    <t>Wake Forest Health Sciences (HOST  Away) EXP 2021.05.31.pdf</t>
  </si>
  <si>
    <t>Valley Hospital Medical Center EXP 2022.08.30.pdf</t>
  </si>
  <si>
    <t>Valley Health System except Valley Hospital EXP 2022.07.15.pdf</t>
  </si>
  <si>
    <t>VA Sierra Nevada HCS EXP 2027.06.30.pdf</t>
  </si>
  <si>
    <t>VA Reno Medical Education Affiliation  Agreement.pdf</t>
  </si>
  <si>
    <t>VA Las Vegas Medical Student Agreement EXP NONE.pdf</t>
  </si>
  <si>
    <t>Urology Nevada Ltd &amp; UNRMED for Medical-PA Student EXP 2024.03.08.pdf</t>
  </si>
  <si>
    <t>University of Utah School of Medicine EXP 2023.07.29.pdf</t>
  </si>
  <si>
    <t>Univ of WI SOM and PH EXP 2020.06.30.pdf</t>
  </si>
  <si>
    <t>Univ of Colorado - UNSOM EXP 2020.06.30.pdf</t>
  </si>
  <si>
    <t>Univ of AZ COM (vis stud) EXP 2022.09.19.pdf</t>
  </si>
  <si>
    <t>Univ at Buffalo - UNSOM Host 8.2015 EXP 2020.08.10.pdf</t>
  </si>
  <si>
    <t>UCSF Fresno EXP 2020.06.30.pdf</t>
  </si>
  <si>
    <t>UCSF bilateral FE TAA EXP 2020.04.30.pdf</t>
  </si>
  <si>
    <t>UCSF Benioff Children's Hospital Oakland EXP 2020.02.28.pdf</t>
  </si>
  <si>
    <t>Truckee Surgery Center EXP 2020.05.20.pdf</t>
  </si>
  <si>
    <t>Toiyabe Indian Health Project EAA EXP 2020.01.31.pdf</t>
  </si>
  <si>
    <t>Timpanogos EXP 2021.09.30.pdf</t>
  </si>
  <si>
    <t>Syringa Hospital &amp; Clinic EXP 2020.05.31.pdf</t>
  </si>
  <si>
    <t>Surgery Center of Reno Med &amp; PA EXP 2024.06.30.pdf</t>
  </si>
  <si>
    <t>Stony Brook SOM EXP 2023.07.24.pdf</t>
  </si>
  <si>
    <t>Stanford University School of Medicine EXP 2020.07.31.pdf</t>
  </si>
  <si>
    <t>St. Mary's Family Medicine Grand Junction EXP 2023.08.06.pdf</t>
  </si>
  <si>
    <t>St. Luke's Health System EXP 2020.10.01.pdf</t>
  </si>
  <si>
    <t>St Marys Med Group EXP 2021.10.31.pdf</t>
  </si>
  <si>
    <t>Southern Nevada Adult Mental Health Serv. EXP 2020.01.29.pdf</t>
  </si>
  <si>
    <t>South Lyon Med Ctr EXP 2021.06.21.pdf</t>
  </si>
  <si>
    <t>Rocky Vista Univ COM_UNR HOST EXP 2022.07.11.PDF</t>
  </si>
  <si>
    <t>Ridge House and UNRMED  2018-2023 EXP 2023.04.17.pdf</t>
  </si>
  <si>
    <t>Renown Health AAMC EXP 2021.08.08.pdf</t>
  </si>
  <si>
    <t>Reno Orthopedic Clinic ROC Surg Ctr MORE EXP 2022.09.07.pdf</t>
  </si>
  <si>
    <t>Reno Behavioral Healthcare Hospital EXP 2023.07.24.pdf</t>
  </si>
  <si>
    <t>Prime HC Reno dba St Marys Regional MC EXP 2021.12.19.pdf</t>
  </si>
  <si>
    <t>Premise Health Incl GV Medical Winnemucca EXP 2024.07.30.pdf</t>
  </si>
  <si>
    <t>Plumas District Hospital EXP 2020.10.26.pdf</t>
  </si>
  <si>
    <t>Phoenix Children's Hospital for Medical Student EXP 2024.07.24.pdf</t>
  </si>
  <si>
    <t>Pershing Gen Hosp EXP 2021.07.21.pdf</t>
  </si>
  <si>
    <t>Perelman SOM at Univ of Penn EXP 2023.02.01.pdf</t>
  </si>
  <si>
    <t>Oregon Health Science University EXP 2023.09.13.pdf</t>
  </si>
  <si>
    <t>NYU Langone Med. Center AAMC EXP 2020.01.31.pdf</t>
  </si>
  <si>
    <t>NV Eye Surgery EXP 2020.05.31.pdf</t>
  </si>
  <si>
    <t>NV Center for Reprod Med &amp; PA EXP 2024.06.30.PDF</t>
  </si>
  <si>
    <t>Northern NV Med Group EXP 2022.02.29.pdf</t>
  </si>
  <si>
    <t>Northern NV Med Ctr EXP 2021.06.21.pdf</t>
  </si>
  <si>
    <t>Northern NV HOPES EXP 2021.09.30.pdf</t>
  </si>
  <si>
    <t>Northern Nevada Emergency Physicians EXP 2021.10.13.pdf</t>
  </si>
  <si>
    <t>Northern Nevada Adult Mental Health EXP 2020.01.30.pdf</t>
  </si>
  <si>
    <t>Northern Inyo Hospital - Medical &amp; PA Student EXP 2021.03.21.pdf</t>
  </si>
  <si>
    <t>Northern Inyo Hosp eff EXP 2021.02.28.pdf</t>
  </si>
  <si>
    <t>Northeastern Rural Health Clinics EXP 2023.09.13.pdf</t>
  </si>
  <si>
    <t>Northeastern NV Reg Hosp-EXP 2021.06.21.pdf</t>
  </si>
  <si>
    <t>North Vista Hospital Medical-PA Student rotations EXP 2024.02.25.pdf</t>
  </si>
  <si>
    <t>North Big Horn Hospital EXP 2020.05.31.pdf</t>
  </si>
  <si>
    <t>Nevada Health Ctrs EXP 2021.07.20.pdf</t>
  </si>
  <si>
    <t>Nathan Adelson Hospice EAA EXP 2020.06.29.pdf</t>
  </si>
  <si>
    <t>Mountain West Derm-Blackhart, PLLC Skin Cancer Dermatology Institute EXP 2024.02.06.pdf</t>
  </si>
  <si>
    <t>Mountain View Hospital Inc (Utah) EXP 2021.06.30.pdf</t>
  </si>
  <si>
    <t>Mount Grant General Hospital EAA EXP 2021.05.09.pdf</t>
  </si>
  <si>
    <t>MetroHealth System EXP 2024.06.03.pdf</t>
  </si>
  <si>
    <t>Mesa View Regional Hospital EXP 2022.04.18.pdf</t>
  </si>
  <si>
    <t>Mayo-UNSOM Implementation Letter EXP 2020.09.08.pdf</t>
  </si>
  <si>
    <t>Mammoth Hospital - Medical  PA Students EXP 2024.06.24.pdf</t>
  </si>
  <si>
    <t>Lake's Crossing Center EXP 2024.07.13.pdf</t>
  </si>
  <si>
    <t>Lahontan Valley Surgical EXP 2023.12.11.pdf</t>
  </si>
  <si>
    <t>Kootenai Health EAA EXP 2020.10.21.pdf</t>
  </si>
  <si>
    <t>Kingston Health Center EXP 2021.09.05.pdf</t>
  </si>
  <si>
    <t>Kaiser Permanente Southern California EVERGREEN-VSLO.pdf</t>
  </si>
  <si>
    <t>Kaiser Permanente - North CA EXP 2020.07.31.pdf</t>
  </si>
  <si>
    <t>Kaiser Found Health Plan, Hawaii Region for Medical Students Exp 2021.06.30.PDF</t>
  </si>
  <si>
    <t>Johns Hopkins Univ EXP 2022.06.09.pdf</t>
  </si>
  <si>
    <t>Iowa Carver COM EXP 2021.08.31.pdf</t>
  </si>
  <si>
    <t>Inter Institutional UNLV SOM and UNR MED re Fourth Year Medical Students EXP 2022.06.30.pdf</t>
  </si>
  <si>
    <t>Idaho State Pharmacy Student EXP 2020.03.31.pdf</t>
  </si>
  <si>
    <t>Humboldt Gen Hosp EXP 2022.12.11.pdf</t>
  </si>
  <si>
    <t>Healthy Minds-LV EXP 2021.02.04.pdf</t>
  </si>
  <si>
    <t>Healthcare Partners NV EXP 2024.08.05.pdf</t>
  </si>
  <si>
    <t>HAWC, Inc., dba Community Health Alliance EXP 2021.10.08.pdf</t>
  </si>
  <si>
    <t>Grover C. Dils EAA EXP 2020.05.19.pdf</t>
  </si>
  <si>
    <t>Florida Hospital EXP 2020.09.30.pdf</t>
  </si>
  <si>
    <t>FamMedW.MT.Partnership Health EXP 2022.09.11.pdf</t>
  </si>
  <si>
    <t>Eye Care Associates EXP 2023.06.28.pdf</t>
  </si>
  <si>
    <t>Digestive Health Center EXP 2020.12.31.pdf</t>
  </si>
  <si>
    <t>Digestive Health Associates Med &amp; PA EXP 2024.06.30.pdf</t>
  </si>
  <si>
    <t>Desert Willow EXP 2022.06.18.pdf</t>
  </si>
  <si>
    <t>Desert Radiology 2018-2023 EXP 2023.04.26.pdf</t>
  </si>
  <si>
    <t>Desert Orthopaedic Center EXP 2023.06.03.pdf</t>
  </si>
  <si>
    <t>Des Moines University EXP 2023.09.03.pdf</t>
  </si>
  <si>
    <t>Community Health Alliance EXP 2021.10.11.pdf</t>
  </si>
  <si>
    <t>Columbia Univ College EXP 2021.08.14.pdf</t>
  </si>
  <si>
    <t>Coll Care Serv-Optum dba Southwest Medical EXP 2022.09.01.pdf</t>
  </si>
  <si>
    <t>Clemmensen Adams Tack LTD dba Carson Dermatology EXP 2024.08.05.pdf</t>
  </si>
  <si>
    <t>Children's Mercy Hospital  EXP 2024.07.07.pdf</t>
  </si>
  <si>
    <t>Childrens Bone &amp; Spine Surgery EXP 2023.06.04.pdf</t>
  </si>
  <si>
    <t>Carson Valley Medical Center EXP 2023.11.18.pdf</t>
  </si>
  <si>
    <t>Carson Tahoe EXP 2022.04.04.pdf</t>
  </si>
  <si>
    <t>Carson Medical Group EXP 2020.02.28.pdf</t>
  </si>
  <si>
    <t>Campbell University UNR HOST EXP 2023.05.08.pdf</t>
  </si>
  <si>
    <t>Cal Pac Med Ctr EXP 2022.05.01.pdf</t>
  </si>
  <si>
    <t>Boulder City Hosp EXP 2021.06.20.pdf</t>
  </si>
  <si>
    <t>Billings Clinic EXP 2021.06.30.pdf</t>
  </si>
  <si>
    <t>Betty Ford Center EXP 2023.12.10.pdf</t>
  </si>
  <si>
    <t>Baylor EXP 2020.09.10.pdf</t>
  </si>
  <si>
    <t>Battle Mountain Gen Hosp EXP 2023.09.24.pdf</t>
  </si>
  <si>
    <t>Barton Healthcare EXP 2021.05.05.pdf</t>
  </si>
  <si>
    <t>Banner Health EXP 2020.01.18.pdf</t>
  </si>
  <si>
    <t>ATSU-SOMA EXP 2023.08.21.pdf</t>
  </si>
  <si>
    <t>Allegheny Health Network EXP 2021.08.31.pdf</t>
  </si>
  <si>
    <t>AAMC - Participation Agreement re Visiting Student Learning Opportunities EXP 2022.06.30.pdf</t>
  </si>
  <si>
    <t>Kaiser Permanente - Northern California</t>
  </si>
  <si>
    <t>On Trello Board</t>
  </si>
  <si>
    <t>NaphCare, Inc (Washoe County Jail EXP 2024.08.05</t>
  </si>
  <si>
    <t>Washoe County Jail (NaphCare)</t>
  </si>
  <si>
    <t>Erickson OB-GYN Assoc &amp; UNRMED for Medl &amp; PA Student 2024.08.15</t>
  </si>
  <si>
    <t>Includes Desert View Hospital in Pahrump</t>
  </si>
  <si>
    <t>IL</t>
  </si>
  <si>
    <t>Will we Renew?</t>
  </si>
  <si>
    <t>Active</t>
  </si>
  <si>
    <t>Renewal Progress (What Students See)</t>
  </si>
  <si>
    <t xml:space="preserve">University of California, San Francisco - Fresno </t>
  </si>
  <si>
    <t>University of Arizona, College of Medicine - Tuscon</t>
  </si>
  <si>
    <t>A.T. Still Univerisity - School of Osteophathic Medicine in Arizona</t>
  </si>
  <si>
    <t xml:space="preserve">UCSF Benioff Children's Hospital - Oakland </t>
  </si>
  <si>
    <t>California Pacific Medical Center</t>
  </si>
  <si>
    <t>University of California, San Francisco School of Medicine</t>
  </si>
  <si>
    <t>University of Colorado, Denver School of Medicine</t>
  </si>
  <si>
    <t>Rocky Vista University College of Osteopathic Medicine</t>
  </si>
  <si>
    <t xml:space="preserve">Kaiser Foundation Health Plan, Hawaii Region for Medical Students </t>
  </si>
  <si>
    <t>University of Iowa, Carver, College of Medicine</t>
  </si>
  <si>
    <t>Kootenai Clinic Family Medicine Residency</t>
  </si>
  <si>
    <t>Johns Hopkins University</t>
  </si>
  <si>
    <t>Mayo Clinic</t>
  </si>
  <si>
    <t xml:space="preserve">Wake Forest Health Sciences (HOST - Away) </t>
  </si>
  <si>
    <t xml:space="preserve">Battle Mountain General Hospital </t>
  </si>
  <si>
    <t>Carson Tahoe Health System</t>
  </si>
  <si>
    <t>Nevada Health Centers</t>
  </si>
  <si>
    <t>Healthy Minds - Las Vegas</t>
  </si>
  <si>
    <t xml:space="preserve">Pershing General Hospital </t>
  </si>
  <si>
    <t>Erickson OB-GYN Associates</t>
  </si>
  <si>
    <t>Mountain West Dermatology</t>
  </si>
  <si>
    <t>Reno Orthopedic Clinic, Reno Orthopedic Surgery, &amp; Musculoskeletal Organization for Research and Education</t>
  </si>
  <si>
    <t>Ridge House</t>
  </si>
  <si>
    <t>Saint Mary's Medical Group, Inc.</t>
  </si>
  <si>
    <t>VA Sierra Nevada Health Care System</t>
  </si>
  <si>
    <t>West Hills Hospital - BHC Health Services of Nevada</t>
  </si>
  <si>
    <t>Northern Nevada Medical Group</t>
  </si>
  <si>
    <t>Humboldt General Hospital</t>
  </si>
  <si>
    <t>University at Buffalo</t>
  </si>
  <si>
    <t>Columbia University College of Physicians &amp; Surgeons</t>
  </si>
  <si>
    <t>NYU Langone Medical Center</t>
  </si>
  <si>
    <t xml:space="preserve">Perelman School of Medicine at University of Pennsylvania </t>
  </si>
  <si>
    <t>Timpanogos Hospital</t>
  </si>
  <si>
    <t>Univ of Wisconson School of Medicine and Public Health</t>
  </si>
  <si>
    <t>Tahoe Forest Health Sys EXP 2022.01.05.pdf</t>
  </si>
  <si>
    <t>Saint Marys Regional Medical Center (Prime Health Care)</t>
  </si>
  <si>
    <t>MultiCare Health System</t>
  </si>
  <si>
    <t>MultiCare Health System EXP 2020.09.14</t>
  </si>
  <si>
    <t>Tacoma</t>
  </si>
  <si>
    <t>WA</t>
  </si>
  <si>
    <t>Affiliated with Tacoma Family Medicine Residency</t>
  </si>
  <si>
    <t>Carson Surgical Group -Thomas, King &amp; Halow</t>
  </si>
  <si>
    <t>Carson Surgical Group-Thomas-King-Halow EXP 2024.09.24</t>
  </si>
  <si>
    <t>Nortwestern University Feinberg School of Medicine</t>
  </si>
  <si>
    <t>Chicago</t>
  </si>
  <si>
    <t>Northwestern Feinberg SOM EXP 2024.11.18</t>
  </si>
  <si>
    <t>Gastroenterology Associates</t>
  </si>
  <si>
    <t>Gasteroenterology Associated for Med PA EXP 2020.10.23.pdf</t>
  </si>
  <si>
    <t>Contract Drafting &amp; Negotiations</t>
  </si>
  <si>
    <t>MountainView Sunrise</t>
  </si>
  <si>
    <t>Mountain View Hospital…</t>
  </si>
  <si>
    <t>In Progress</t>
  </si>
  <si>
    <t>Awaiting Signatures &amp; Approvals</t>
  </si>
  <si>
    <t>Assessing Need</t>
  </si>
  <si>
    <t>UNR Host Only</t>
  </si>
  <si>
    <t>Kaiser Permanente - Southern California - VSLO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</si>
</sst>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5">
    <dxf>
      <alignment horizontal="general" vertical="bottom" textRotation="0" wrapText="1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  <dxf>
      <numFmt numFmtId="19" formatCode="m/d/yyyy"/>
    </dxf>
    <dxf>
      <alignment textRotation="0" wrapText="1" indent="0" justifyLastLine="0" shrinkToFit="0" readingOrder="0"/>
    </dxf>
  </dxfs>
  <tableStyles count="0" defaultTableStyle="TableStyleMedium2" defaultPivotStyle="PivotStyleLight16"/>
  <colors>
    <mruColors>
      <color rgb="FFC6EFCE"/>
      <color rgb="FF006100"/>
      <color rgb="FF9C6500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ctiveAffilAgree" displayName="ActiveAffilAgree" ref="A1:J150" totalsRowShown="0" headerRowDxfId="4">
  <autoFilter ref="A1:J150"/>
  <sortState ref="A2:J146">
    <sortCondition ref="E1:E150"/>
  </sortState>
  <tableColumns count="10">
    <tableColumn id="13" name="EXP Date" dataDxfId="3"/>
    <tableColumn id="7" name="Site" dataDxfId="2"/>
    <tableColumn id="3" name="File Name"/>
    <tableColumn id="16" name="City "/>
    <tableColumn id="17" name="State"/>
    <tableColumn id="2" name="PA "/>
    <tableColumn id="20" name="UNR Host Only"/>
    <tableColumn id="21" name="Will we Renew?"/>
    <tableColumn id="4" name="Renewal Progress (What Students See)" dataDxfId="1">
      <calculatedColumnFormula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Executed","Active")))</calculatedColumnFormula>
    </tableColumn>
    <tableColumn id="1" name="Notes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6"/>
  <sheetViews>
    <sheetView tabSelected="1" showWhiteSpace="0" view="pageLayout" topLeftCell="A79" zoomScaleNormal="100" workbookViewId="0">
      <selection activeCell="B121" sqref="B121"/>
    </sheetView>
  </sheetViews>
  <sheetFormatPr defaultRowHeight="15" x14ac:dyDescent="0.25"/>
  <cols>
    <col min="1" max="1" width="11.140625" bestFit="1" customWidth="1"/>
    <col min="2" max="2" width="51" style="3" customWidth="1"/>
    <col min="3" max="3" width="18" hidden="1" customWidth="1"/>
    <col min="4" max="4" width="16.5703125" bestFit="1" customWidth="1"/>
    <col min="5" max="5" width="9.42578125" customWidth="1"/>
    <col min="6" max="6" width="6.140625" hidden="1" customWidth="1"/>
    <col min="7" max="7" width="8.7109375" customWidth="1"/>
    <col min="8" max="8" width="27.5703125" bestFit="1" customWidth="1"/>
    <col min="9" max="9" width="29" customWidth="1"/>
    <col min="10" max="10" width="31.140625" style="3" customWidth="1"/>
  </cols>
  <sheetData>
    <row r="1" spans="1:12" s="3" customFormat="1" ht="51.75" customHeight="1" x14ac:dyDescent="0.25">
      <c r="A1" s="3" t="s">
        <v>48</v>
      </c>
      <c r="B1" s="3" t="s">
        <v>46</v>
      </c>
      <c r="C1" s="3" t="s">
        <v>174</v>
      </c>
      <c r="D1" s="3" t="s">
        <v>49</v>
      </c>
      <c r="E1" s="3" t="s">
        <v>50</v>
      </c>
      <c r="F1" s="3" t="s">
        <v>170</v>
      </c>
      <c r="G1" s="3" t="s">
        <v>351</v>
      </c>
      <c r="H1" s="3" t="s">
        <v>294</v>
      </c>
      <c r="I1" s="3" t="s">
        <v>296</v>
      </c>
      <c r="J1" s="3" t="s">
        <v>132</v>
      </c>
      <c r="K1" s="6"/>
      <c r="L1" s="6"/>
    </row>
    <row r="2" spans="1:12" x14ac:dyDescent="0.25">
      <c r="A2" s="1">
        <v>44823</v>
      </c>
      <c r="B2" s="3" t="s">
        <v>298</v>
      </c>
      <c r="C2" t="s">
        <v>189</v>
      </c>
      <c r="D2" t="s">
        <v>125</v>
      </c>
      <c r="E2" t="s">
        <v>61</v>
      </c>
      <c r="G2" t="s">
        <v>59</v>
      </c>
      <c r="H2" t="s">
        <v>295</v>
      </c>
      <c r="I2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2" s="6"/>
      <c r="L2" s="6"/>
    </row>
    <row r="3" spans="1:12" x14ac:dyDescent="0.25">
      <c r="A3" s="1">
        <v>45159</v>
      </c>
      <c r="B3" s="3" t="s">
        <v>299</v>
      </c>
      <c r="C3" t="s">
        <v>284</v>
      </c>
      <c r="D3" t="s">
        <v>60</v>
      </c>
      <c r="E3" t="s">
        <v>61</v>
      </c>
      <c r="G3" t="s">
        <v>59</v>
      </c>
      <c r="H3" t="s">
        <v>295</v>
      </c>
      <c r="I3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3" s="6"/>
      <c r="L3" s="6"/>
    </row>
    <row r="4" spans="1:12" x14ac:dyDescent="0.25">
      <c r="A4" s="1">
        <v>45497</v>
      </c>
      <c r="B4" s="3" t="s">
        <v>164</v>
      </c>
      <c r="C4" t="s">
        <v>214</v>
      </c>
      <c r="D4" t="s">
        <v>165</v>
      </c>
      <c r="E4" t="s">
        <v>61</v>
      </c>
      <c r="H4" t="s">
        <v>295</v>
      </c>
      <c r="I4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4" s="6"/>
      <c r="L4" s="6"/>
    </row>
    <row r="5" spans="1:12" x14ac:dyDescent="0.25">
      <c r="A5" s="1">
        <v>43861</v>
      </c>
      <c r="B5" s="3" t="s">
        <v>40</v>
      </c>
      <c r="C5" t="s">
        <v>195</v>
      </c>
      <c r="D5" t="s">
        <v>109</v>
      </c>
      <c r="E5" t="s">
        <v>66</v>
      </c>
      <c r="H5" t="s">
        <v>348</v>
      </c>
      <c r="I5" t="s">
        <v>349</v>
      </c>
      <c r="K5" s="6"/>
      <c r="L5" s="6"/>
    </row>
    <row r="6" spans="1:12" ht="30" x14ac:dyDescent="0.25">
      <c r="A6" s="1">
        <v>43889</v>
      </c>
      <c r="B6" s="3" t="s">
        <v>300</v>
      </c>
      <c r="C6" t="s">
        <v>193</v>
      </c>
      <c r="D6" t="s">
        <v>123</v>
      </c>
      <c r="E6" t="s">
        <v>66</v>
      </c>
      <c r="H6" t="s">
        <v>288</v>
      </c>
      <c r="I6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Assessing Need</v>
      </c>
      <c r="K6" s="6"/>
      <c r="L6" s="6"/>
    </row>
    <row r="7" spans="1:12" x14ac:dyDescent="0.25">
      <c r="A7" s="1">
        <v>43951</v>
      </c>
      <c r="B7" s="3" t="s">
        <v>302</v>
      </c>
      <c r="C7" t="s">
        <v>192</v>
      </c>
      <c r="D7" t="s">
        <v>74</v>
      </c>
      <c r="E7" t="s">
        <v>66</v>
      </c>
      <c r="H7" t="s">
        <v>295</v>
      </c>
      <c r="I7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7" s="6"/>
      <c r="L7" s="6"/>
    </row>
    <row r="8" spans="1:12" x14ac:dyDescent="0.25">
      <c r="A8" s="1">
        <v>43971</v>
      </c>
      <c r="B8" s="3" t="s">
        <v>41</v>
      </c>
      <c r="C8" t="s">
        <v>194</v>
      </c>
      <c r="D8" t="s">
        <v>117</v>
      </c>
      <c r="E8" t="s">
        <v>66</v>
      </c>
      <c r="H8" t="s">
        <v>295</v>
      </c>
      <c r="I8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8" s="6"/>
      <c r="L8" s="6"/>
    </row>
    <row r="9" spans="1:12" x14ac:dyDescent="0.25">
      <c r="A9" s="1">
        <v>44012</v>
      </c>
      <c r="B9" s="3" t="s">
        <v>297</v>
      </c>
      <c r="C9" t="s">
        <v>191</v>
      </c>
      <c r="D9" t="s">
        <v>124</v>
      </c>
      <c r="E9" t="s">
        <v>66</v>
      </c>
      <c r="H9" t="s">
        <v>295</v>
      </c>
      <c r="I9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9" s="6"/>
      <c r="L9" s="6"/>
    </row>
    <row r="10" spans="1:12" x14ac:dyDescent="0.25">
      <c r="A10" s="1">
        <v>44015</v>
      </c>
      <c r="B10" s="3" t="s">
        <v>287</v>
      </c>
      <c r="C10" t="s">
        <v>246</v>
      </c>
      <c r="D10" t="s">
        <v>62</v>
      </c>
      <c r="E10" t="s">
        <v>66</v>
      </c>
      <c r="H10" t="s">
        <v>295</v>
      </c>
      <c r="I10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10" s="6"/>
      <c r="L10" s="6"/>
    </row>
    <row r="11" spans="1:12" x14ac:dyDescent="0.25">
      <c r="A11" s="1">
        <v>44043</v>
      </c>
      <c r="B11" s="3" t="s">
        <v>38</v>
      </c>
      <c r="C11" t="s">
        <v>200</v>
      </c>
      <c r="D11" t="s">
        <v>116</v>
      </c>
      <c r="E11" t="s">
        <v>66</v>
      </c>
      <c r="H11" t="s">
        <v>295</v>
      </c>
      <c r="I11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11" s="6"/>
      <c r="L11" s="6"/>
    </row>
    <row r="12" spans="1:12" x14ac:dyDescent="0.25">
      <c r="A12" s="1">
        <v>44130</v>
      </c>
      <c r="B12" s="3" t="s">
        <v>33</v>
      </c>
      <c r="C12" t="s">
        <v>213</v>
      </c>
      <c r="D12" t="s">
        <v>113</v>
      </c>
      <c r="E12" t="s">
        <v>66</v>
      </c>
      <c r="H12" t="s">
        <v>295</v>
      </c>
      <c r="I12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12" s="6"/>
      <c r="L12" s="6"/>
    </row>
    <row r="13" spans="1:12" ht="16.5" customHeight="1" x14ac:dyDescent="0.25">
      <c r="A13" s="1">
        <v>44247</v>
      </c>
      <c r="B13" s="3" t="s">
        <v>158</v>
      </c>
      <c r="D13" t="s">
        <v>159</v>
      </c>
      <c r="E13" t="s">
        <v>66</v>
      </c>
      <c r="H13" t="s">
        <v>295</v>
      </c>
      <c r="I13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13" s="6"/>
      <c r="L13" s="6"/>
    </row>
    <row r="14" spans="1:12" x14ac:dyDescent="0.25">
      <c r="A14" s="1">
        <v>44255</v>
      </c>
      <c r="B14" s="3" t="s">
        <v>141</v>
      </c>
      <c r="C14" t="s">
        <v>227</v>
      </c>
      <c r="D14" t="s">
        <v>109</v>
      </c>
      <c r="E14" t="s">
        <v>66</v>
      </c>
      <c r="H14" t="s">
        <v>295</v>
      </c>
      <c r="I14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14" s="6"/>
      <c r="L14" s="6"/>
    </row>
    <row r="15" spans="1:12" x14ac:dyDescent="0.25">
      <c r="A15" s="1">
        <v>44276</v>
      </c>
      <c r="B15" s="3" t="s">
        <v>141</v>
      </c>
      <c r="C15" t="s">
        <v>226</v>
      </c>
      <c r="D15" t="s">
        <v>109</v>
      </c>
      <c r="E15" t="s">
        <v>66</v>
      </c>
      <c r="F15" t="s">
        <v>59</v>
      </c>
      <c r="H15" t="s">
        <v>295</v>
      </c>
      <c r="I15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15" s="6"/>
      <c r="L15" s="6"/>
    </row>
    <row r="16" spans="1:12" x14ac:dyDescent="0.25">
      <c r="A16" s="1">
        <v>44321</v>
      </c>
      <c r="B16" s="3" t="s">
        <v>3</v>
      </c>
      <c r="C16" t="s">
        <v>282</v>
      </c>
      <c r="D16" t="s">
        <v>65</v>
      </c>
      <c r="E16" t="s">
        <v>66</v>
      </c>
      <c r="H16" t="s">
        <v>295</v>
      </c>
      <c r="I16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16" s="6"/>
      <c r="L16" s="6"/>
    </row>
    <row r="17" spans="1:12" x14ac:dyDescent="0.25">
      <c r="A17" s="1">
        <v>44682</v>
      </c>
      <c r="B17" s="3" t="s">
        <v>301</v>
      </c>
      <c r="C17" t="s">
        <v>276</v>
      </c>
      <c r="D17" t="s">
        <v>74</v>
      </c>
      <c r="E17" t="s">
        <v>66</v>
      </c>
      <c r="H17" t="s">
        <v>295</v>
      </c>
      <c r="I17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17" s="6"/>
      <c r="L17" s="6"/>
    </row>
    <row r="18" spans="1:12" x14ac:dyDescent="0.25">
      <c r="A18" s="1">
        <v>44900</v>
      </c>
      <c r="B18" s="3" t="s">
        <v>133</v>
      </c>
      <c r="C18" t="s">
        <v>331</v>
      </c>
      <c r="D18" t="s">
        <v>117</v>
      </c>
      <c r="E18" t="s">
        <v>66</v>
      </c>
      <c r="H18" t="s">
        <v>295</v>
      </c>
      <c r="I18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18" s="6"/>
      <c r="L18" s="6"/>
    </row>
    <row r="19" spans="1:12" x14ac:dyDescent="0.25">
      <c r="A19" s="1">
        <v>45182</v>
      </c>
      <c r="B19" s="3" t="s">
        <v>27</v>
      </c>
      <c r="C19" t="s">
        <v>228</v>
      </c>
      <c r="D19" t="s">
        <v>108</v>
      </c>
      <c r="E19" t="s">
        <v>66</v>
      </c>
      <c r="H19" t="s">
        <v>295</v>
      </c>
      <c r="I19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19" s="6"/>
      <c r="L19" s="6"/>
    </row>
    <row r="20" spans="1:12" x14ac:dyDescent="0.25">
      <c r="A20" s="1">
        <v>45270</v>
      </c>
      <c r="B20" s="3" t="s">
        <v>4</v>
      </c>
      <c r="C20" t="s">
        <v>279</v>
      </c>
      <c r="D20" t="s">
        <v>72</v>
      </c>
      <c r="E20" t="s">
        <v>66</v>
      </c>
      <c r="H20" t="s">
        <v>295</v>
      </c>
      <c r="I20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20" s="6"/>
      <c r="L20" s="6"/>
    </row>
    <row r="21" spans="1:12" x14ac:dyDescent="0.25">
      <c r="A21" s="1">
        <v>45467</v>
      </c>
      <c r="B21" s="3" t="s">
        <v>136</v>
      </c>
      <c r="C21" t="s">
        <v>240</v>
      </c>
      <c r="D21" t="s">
        <v>98</v>
      </c>
      <c r="E21" t="s">
        <v>66</v>
      </c>
      <c r="F21" t="s">
        <v>59</v>
      </c>
      <c r="H21" t="s">
        <v>295</v>
      </c>
      <c r="I21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21" s="6"/>
      <c r="L21" s="6"/>
    </row>
    <row r="22" spans="1:12" x14ac:dyDescent="0.25">
      <c r="A22" s="1">
        <v>401769</v>
      </c>
      <c r="B22" s="3" t="s">
        <v>352</v>
      </c>
      <c r="C22" t="s">
        <v>245</v>
      </c>
      <c r="D22" t="s">
        <v>62</v>
      </c>
      <c r="E22" t="s">
        <v>66</v>
      </c>
      <c r="F22" t="s">
        <v>171</v>
      </c>
      <c r="H22" t="s">
        <v>295</v>
      </c>
      <c r="I22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22" s="6"/>
      <c r="L22" s="6"/>
    </row>
    <row r="23" spans="1:12" ht="30" x14ac:dyDescent="0.25">
      <c r="A23" s="1">
        <v>44012</v>
      </c>
      <c r="B23" s="3" t="s">
        <v>303</v>
      </c>
      <c r="C23" t="s">
        <v>188</v>
      </c>
      <c r="D23" t="s">
        <v>126</v>
      </c>
      <c r="E23" t="s">
        <v>75</v>
      </c>
      <c r="H23" t="s">
        <v>295</v>
      </c>
      <c r="I23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23" s="6"/>
      <c r="L23" s="6"/>
    </row>
    <row r="24" spans="1:12" x14ac:dyDescent="0.25">
      <c r="A24" s="1">
        <v>44753</v>
      </c>
      <c r="B24" s="3" t="s">
        <v>304</v>
      </c>
      <c r="C24" t="s">
        <v>206</v>
      </c>
      <c r="D24" t="s">
        <v>118</v>
      </c>
      <c r="E24" t="s">
        <v>75</v>
      </c>
      <c r="G24" t="s">
        <v>59</v>
      </c>
      <c r="H24" t="s">
        <v>295</v>
      </c>
      <c r="I24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24" s="6"/>
      <c r="L24" s="6"/>
    </row>
    <row r="25" spans="1:12" x14ac:dyDescent="0.25">
      <c r="A25" s="1">
        <v>45144</v>
      </c>
      <c r="B25" s="3" t="s">
        <v>37</v>
      </c>
      <c r="C25" t="s">
        <v>201</v>
      </c>
      <c r="D25" t="s">
        <v>120</v>
      </c>
      <c r="E25" t="s">
        <v>75</v>
      </c>
      <c r="H25" t="s">
        <v>295</v>
      </c>
      <c r="I25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25" s="6"/>
      <c r="L25" s="6"/>
    </row>
    <row r="26" spans="1:12" x14ac:dyDescent="0.25">
      <c r="A26" s="1">
        <v>44104</v>
      </c>
      <c r="B26" s="3" t="s">
        <v>16</v>
      </c>
      <c r="C26" t="s">
        <v>257</v>
      </c>
      <c r="D26" t="s">
        <v>150</v>
      </c>
      <c r="E26" t="s">
        <v>76</v>
      </c>
      <c r="H26" t="s">
        <v>295</v>
      </c>
      <c r="I26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26" s="6"/>
      <c r="L26" s="6"/>
    </row>
    <row r="27" spans="1:12" x14ac:dyDescent="0.25">
      <c r="A27" s="1">
        <v>44742</v>
      </c>
      <c r="B27" s="3" t="s">
        <v>0</v>
      </c>
      <c r="C27" t="s">
        <v>286</v>
      </c>
      <c r="D27" t="s">
        <v>56</v>
      </c>
      <c r="E27" t="s">
        <v>56</v>
      </c>
      <c r="H27" t="s">
        <v>295</v>
      </c>
      <c r="I27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27" s="6"/>
      <c r="L27" s="6"/>
    </row>
    <row r="28" spans="1:12" x14ac:dyDescent="0.25">
      <c r="A28" s="1">
        <v>44377</v>
      </c>
      <c r="B28" s="3" t="s">
        <v>305</v>
      </c>
      <c r="C28" t="s">
        <v>247</v>
      </c>
      <c r="D28" t="s">
        <v>62</v>
      </c>
      <c r="E28" t="s">
        <v>152</v>
      </c>
      <c r="H28" t="s">
        <v>295</v>
      </c>
      <c r="I28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K28" s="6"/>
      <c r="L28" s="6"/>
    </row>
    <row r="29" spans="1:12" x14ac:dyDescent="0.25">
      <c r="A29" s="1">
        <v>44439</v>
      </c>
      <c r="B29" s="3" t="s">
        <v>306</v>
      </c>
      <c r="C29" t="s">
        <v>249</v>
      </c>
      <c r="D29" t="s">
        <v>78</v>
      </c>
      <c r="E29" t="s">
        <v>86</v>
      </c>
      <c r="H29" t="s">
        <v>295</v>
      </c>
      <c r="I29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30" spans="1:12" x14ac:dyDescent="0.25">
      <c r="A30" s="1">
        <v>45172</v>
      </c>
      <c r="B30" s="3" t="s">
        <v>11</v>
      </c>
      <c r="C30" t="s">
        <v>265</v>
      </c>
      <c r="D30" t="s">
        <v>69</v>
      </c>
      <c r="E30" t="s">
        <v>86</v>
      </c>
      <c r="H30" t="s">
        <v>295</v>
      </c>
      <c r="I30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31" spans="1:12" x14ac:dyDescent="0.25">
      <c r="A31" s="1">
        <v>43921</v>
      </c>
      <c r="B31" s="5" t="s">
        <v>18</v>
      </c>
      <c r="C31" t="s">
        <v>251</v>
      </c>
      <c r="D31" t="s">
        <v>92</v>
      </c>
      <c r="E31" t="s">
        <v>52</v>
      </c>
      <c r="G31" t="s">
        <v>59</v>
      </c>
      <c r="H31" t="s">
        <v>160</v>
      </c>
      <c r="I31" t="s">
        <v>295</v>
      </c>
    </row>
    <row r="32" spans="1:12" x14ac:dyDescent="0.25">
      <c r="A32" s="1">
        <v>43982</v>
      </c>
      <c r="B32" s="3" t="s">
        <v>39</v>
      </c>
      <c r="C32" t="s">
        <v>197</v>
      </c>
      <c r="D32" t="s">
        <v>121</v>
      </c>
      <c r="E32" t="s">
        <v>52</v>
      </c>
      <c r="H32" t="s">
        <v>295</v>
      </c>
      <c r="I32" t="s">
        <v>295</v>
      </c>
    </row>
    <row r="33" spans="1:9" x14ac:dyDescent="0.25">
      <c r="A33" s="1">
        <v>44104</v>
      </c>
      <c r="B33" s="3" t="s">
        <v>36</v>
      </c>
      <c r="C33" t="s">
        <v>202</v>
      </c>
      <c r="D33" t="s">
        <v>51</v>
      </c>
      <c r="E33" t="s">
        <v>52</v>
      </c>
      <c r="H33" t="s">
        <v>295</v>
      </c>
      <c r="I33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34" spans="1:9" x14ac:dyDescent="0.25">
      <c r="A34" s="1">
        <v>44125</v>
      </c>
      <c r="B34" s="3" t="s">
        <v>307</v>
      </c>
      <c r="C34" t="s">
        <v>243</v>
      </c>
      <c r="D34" t="s">
        <v>96</v>
      </c>
      <c r="E34" t="s">
        <v>52</v>
      </c>
      <c r="H34" t="s">
        <v>295</v>
      </c>
      <c r="I34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35" spans="1:9" x14ac:dyDescent="0.25">
      <c r="A35" s="1">
        <v>45614</v>
      </c>
      <c r="B35" s="3" t="s">
        <v>340</v>
      </c>
      <c r="C35" t="s">
        <v>342</v>
      </c>
      <c r="D35" t="s">
        <v>341</v>
      </c>
      <c r="E35" t="s">
        <v>293</v>
      </c>
      <c r="F35" t="s">
        <v>171</v>
      </c>
      <c r="H35" t="s">
        <v>295</v>
      </c>
      <c r="I35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Executed","Active")))</f>
        <v>Active</v>
      </c>
    </row>
    <row r="36" spans="1:9" x14ac:dyDescent="0.25">
      <c r="A36" s="1">
        <v>44721</v>
      </c>
      <c r="B36" s="3" t="s">
        <v>308</v>
      </c>
      <c r="C36" t="s">
        <v>248</v>
      </c>
      <c r="D36" t="s">
        <v>94</v>
      </c>
      <c r="E36" t="s">
        <v>95</v>
      </c>
      <c r="H36" t="s">
        <v>295</v>
      </c>
      <c r="I36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37" spans="1:9" x14ac:dyDescent="0.25">
      <c r="A37" s="1">
        <v>45480</v>
      </c>
      <c r="B37" s="3" t="s">
        <v>9</v>
      </c>
      <c r="C37" t="s">
        <v>270</v>
      </c>
      <c r="D37" t="s">
        <v>79</v>
      </c>
      <c r="E37" t="s">
        <v>82</v>
      </c>
      <c r="H37" t="s">
        <v>295</v>
      </c>
      <c r="I37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38" spans="1:9" x14ac:dyDescent="0.25">
      <c r="A38" s="1">
        <v>44377</v>
      </c>
      <c r="B38" s="3" t="s">
        <v>5</v>
      </c>
      <c r="C38" t="s">
        <v>278</v>
      </c>
      <c r="D38" t="s">
        <v>73</v>
      </c>
      <c r="E38" t="s">
        <v>64</v>
      </c>
      <c r="H38" t="s">
        <v>295</v>
      </c>
      <c r="I38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39" spans="1:9" x14ac:dyDescent="0.25">
      <c r="A39" s="1">
        <v>44815</v>
      </c>
      <c r="B39" s="3" t="s">
        <v>155</v>
      </c>
      <c r="C39" t="s">
        <v>258</v>
      </c>
      <c r="D39" t="s">
        <v>89</v>
      </c>
      <c r="E39" t="s">
        <v>64</v>
      </c>
      <c r="H39" t="s">
        <v>295</v>
      </c>
      <c r="I39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40" spans="1:9" x14ac:dyDescent="0.25">
      <c r="A40" s="1">
        <v>44082</v>
      </c>
      <c r="B40" s="3" t="s">
        <v>309</v>
      </c>
      <c r="C40" t="s">
        <v>239</v>
      </c>
      <c r="D40" t="s">
        <v>62</v>
      </c>
      <c r="E40" t="s">
        <v>63</v>
      </c>
      <c r="H40" t="s">
        <v>295</v>
      </c>
      <c r="I40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41" spans="1:9" x14ac:dyDescent="0.25">
      <c r="A41" s="1">
        <v>44219</v>
      </c>
      <c r="B41" s="3" t="s">
        <v>2</v>
      </c>
      <c r="C41" t="s">
        <v>283</v>
      </c>
      <c r="D41" t="s">
        <v>62</v>
      </c>
      <c r="E41" t="s">
        <v>63</v>
      </c>
      <c r="H41" t="s">
        <v>288</v>
      </c>
      <c r="I41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Assessing Need</v>
      </c>
    </row>
    <row r="42" spans="1:9" x14ac:dyDescent="0.25">
      <c r="A42" s="1">
        <v>45503</v>
      </c>
      <c r="B42" s="3" t="s">
        <v>167</v>
      </c>
      <c r="C42" t="s">
        <v>212</v>
      </c>
      <c r="D42" t="s">
        <v>62</v>
      </c>
      <c r="E42" t="s">
        <v>63</v>
      </c>
      <c r="H42" t="s">
        <v>295</v>
      </c>
      <c r="I42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43" spans="1:9" ht="30" x14ac:dyDescent="0.25">
      <c r="A43" s="1">
        <v>44347</v>
      </c>
      <c r="B43" s="3" t="s">
        <v>310</v>
      </c>
      <c r="C43" t="s">
        <v>179</v>
      </c>
      <c r="D43" t="s">
        <v>129</v>
      </c>
      <c r="E43" t="s">
        <v>130</v>
      </c>
      <c r="H43" t="s">
        <v>295</v>
      </c>
      <c r="I43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44" spans="1:9" x14ac:dyDescent="0.25">
      <c r="A44" s="1">
        <v>45054</v>
      </c>
      <c r="B44" s="3" t="s">
        <v>153</v>
      </c>
      <c r="C44" t="s">
        <v>275</v>
      </c>
      <c r="D44" t="s">
        <v>154</v>
      </c>
      <c r="E44" t="s">
        <v>130</v>
      </c>
      <c r="G44" t="s">
        <v>59</v>
      </c>
      <c r="H44" t="s">
        <v>295</v>
      </c>
      <c r="I44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45" spans="1:9" x14ac:dyDescent="0.25">
      <c r="A45" s="1">
        <v>43859</v>
      </c>
      <c r="B45" s="3" t="s">
        <v>143</v>
      </c>
      <c r="C45" t="s">
        <v>204</v>
      </c>
      <c r="D45" t="s">
        <v>81</v>
      </c>
      <c r="E45" t="s">
        <v>54</v>
      </c>
      <c r="H45" t="s">
        <v>161</v>
      </c>
      <c r="I45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Not Renewing</v>
      </c>
    </row>
    <row r="46" spans="1:9" x14ac:dyDescent="0.25">
      <c r="A46" s="1">
        <v>43970</v>
      </c>
      <c r="B46" s="3" t="s">
        <v>151</v>
      </c>
      <c r="C46" t="s">
        <v>256</v>
      </c>
      <c r="D46" t="s">
        <v>91</v>
      </c>
      <c r="E46" t="s">
        <v>54</v>
      </c>
      <c r="H46" t="s">
        <v>348</v>
      </c>
      <c r="I46" t="s">
        <v>345</v>
      </c>
    </row>
    <row r="47" spans="1:9" x14ac:dyDescent="0.25">
      <c r="A47" s="1">
        <v>43982</v>
      </c>
      <c r="B47" s="3" t="s">
        <v>31</v>
      </c>
      <c r="C47" t="s">
        <v>219</v>
      </c>
      <c r="D47" t="s">
        <v>81</v>
      </c>
      <c r="E47" t="s">
        <v>54</v>
      </c>
      <c r="H47" t="s">
        <v>295</v>
      </c>
      <c r="I47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48" spans="1:9" x14ac:dyDescent="0.25">
      <c r="A48" s="1">
        <v>44011</v>
      </c>
      <c r="B48" s="3" t="s">
        <v>138</v>
      </c>
      <c r="C48" t="s">
        <v>233</v>
      </c>
      <c r="D48" t="s">
        <v>81</v>
      </c>
      <c r="E48" t="s">
        <v>54</v>
      </c>
      <c r="H48" t="s">
        <v>295</v>
      </c>
      <c r="I48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49" spans="1:9" x14ac:dyDescent="0.25">
      <c r="A49" s="1">
        <v>44231</v>
      </c>
      <c r="B49" s="3" t="s">
        <v>314</v>
      </c>
      <c r="C49" t="s">
        <v>253</v>
      </c>
      <c r="D49" t="s">
        <v>81</v>
      </c>
      <c r="E49" t="s">
        <v>54</v>
      </c>
      <c r="H49" t="s">
        <v>295</v>
      </c>
      <c r="I49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50" spans="1:9" x14ac:dyDescent="0.25">
      <c r="A50" s="1">
        <v>44304</v>
      </c>
      <c r="B50" s="3" t="s">
        <v>163</v>
      </c>
      <c r="D50" t="s">
        <v>88</v>
      </c>
      <c r="E50" t="s">
        <v>54</v>
      </c>
      <c r="H50" t="s">
        <v>295</v>
      </c>
      <c r="I50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51" spans="1:9" x14ac:dyDescent="0.25">
      <c r="A51" s="1">
        <v>44325</v>
      </c>
      <c r="B51" s="3" t="s">
        <v>137</v>
      </c>
      <c r="C51" t="s">
        <v>236</v>
      </c>
      <c r="D51" t="s">
        <v>102</v>
      </c>
      <c r="E51" t="s">
        <v>54</v>
      </c>
      <c r="H51" t="s">
        <v>295</v>
      </c>
      <c r="I51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52" spans="1:9" x14ac:dyDescent="0.25">
      <c r="A52" s="1">
        <v>44367</v>
      </c>
      <c r="B52" s="3" t="s">
        <v>134</v>
      </c>
      <c r="C52" t="s">
        <v>277</v>
      </c>
      <c r="D52" t="s">
        <v>68</v>
      </c>
      <c r="E52" t="s">
        <v>54</v>
      </c>
      <c r="H52" t="s">
        <v>295</v>
      </c>
      <c r="I52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53" spans="1:9" x14ac:dyDescent="0.25">
      <c r="A53" s="1">
        <v>44368</v>
      </c>
      <c r="B53" s="3" t="s">
        <v>140</v>
      </c>
      <c r="C53" t="s">
        <v>229</v>
      </c>
      <c r="D53" t="s">
        <v>107</v>
      </c>
      <c r="E53" t="s">
        <v>54</v>
      </c>
      <c r="H53" t="s">
        <v>295</v>
      </c>
      <c r="I53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54" spans="1:9" x14ac:dyDescent="0.25">
      <c r="A54" s="1">
        <v>44368</v>
      </c>
      <c r="B54" s="3" t="s">
        <v>131</v>
      </c>
      <c r="C54" t="s">
        <v>222</v>
      </c>
      <c r="D54" t="s">
        <v>88</v>
      </c>
      <c r="E54" t="s">
        <v>54</v>
      </c>
      <c r="H54" t="s">
        <v>295</v>
      </c>
      <c r="I54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55" spans="1:9" x14ac:dyDescent="0.25">
      <c r="A55" s="1">
        <v>44368</v>
      </c>
      <c r="B55" s="3" t="s">
        <v>142</v>
      </c>
      <c r="C55" t="s">
        <v>205</v>
      </c>
      <c r="D55" t="s">
        <v>119</v>
      </c>
      <c r="E55" t="s">
        <v>54</v>
      </c>
      <c r="H55" t="s">
        <v>295</v>
      </c>
      <c r="I55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56" spans="1:9" x14ac:dyDescent="0.25">
      <c r="A56" s="1">
        <v>44368</v>
      </c>
      <c r="B56" s="3" t="s">
        <v>147</v>
      </c>
      <c r="C56" t="s">
        <v>176</v>
      </c>
      <c r="D56" t="s">
        <v>53</v>
      </c>
      <c r="E56" t="s">
        <v>54</v>
      </c>
      <c r="H56" t="s">
        <v>295</v>
      </c>
      <c r="I56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57" spans="1:9" ht="30" x14ac:dyDescent="0.25">
      <c r="A57" s="1">
        <v>44377</v>
      </c>
      <c r="B57" s="3" t="s">
        <v>346</v>
      </c>
      <c r="C57" t="s">
        <v>347</v>
      </c>
      <c r="D57" t="s">
        <v>81</v>
      </c>
      <c r="E57" t="s">
        <v>54</v>
      </c>
      <c r="H57" t="s">
        <v>295</v>
      </c>
      <c r="I57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Executed","Active")))</f>
        <v>Active</v>
      </c>
    </row>
    <row r="58" spans="1:9" x14ac:dyDescent="0.25">
      <c r="A58" s="1">
        <v>44397</v>
      </c>
      <c r="B58" s="3" t="s">
        <v>313</v>
      </c>
      <c r="C58" t="s">
        <v>232</v>
      </c>
      <c r="D58" t="s">
        <v>77</v>
      </c>
      <c r="E58" t="s">
        <v>54</v>
      </c>
      <c r="H58" t="s">
        <v>295</v>
      </c>
      <c r="I58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59" spans="1:9" x14ac:dyDescent="0.25">
      <c r="A59" s="1">
        <v>44398</v>
      </c>
      <c r="B59" s="3" t="s">
        <v>315</v>
      </c>
      <c r="C59" t="s">
        <v>215</v>
      </c>
      <c r="D59" t="s">
        <v>112</v>
      </c>
      <c r="E59" t="s">
        <v>54</v>
      </c>
      <c r="H59" t="s">
        <v>295</v>
      </c>
      <c r="I59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60" spans="1:9" x14ac:dyDescent="0.25">
      <c r="A60" s="1">
        <v>44444</v>
      </c>
      <c r="B60" s="3" t="s">
        <v>20</v>
      </c>
      <c r="C60" t="s">
        <v>244</v>
      </c>
      <c r="D60" t="s">
        <v>93</v>
      </c>
      <c r="E60" t="s">
        <v>54</v>
      </c>
      <c r="H60" t="s">
        <v>295</v>
      </c>
      <c r="I60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61" spans="1:9" x14ac:dyDescent="0.25">
      <c r="A61" s="1">
        <v>44469</v>
      </c>
      <c r="B61" s="3" t="s">
        <v>30</v>
      </c>
      <c r="C61" t="s">
        <v>223</v>
      </c>
      <c r="D61" t="s">
        <v>85</v>
      </c>
      <c r="E61" t="s">
        <v>54</v>
      </c>
      <c r="H61" t="s">
        <v>295</v>
      </c>
      <c r="I61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62" spans="1:9" x14ac:dyDescent="0.25">
      <c r="A62" s="1">
        <v>44477</v>
      </c>
      <c r="B62" s="3" t="s">
        <v>17</v>
      </c>
      <c r="C62" t="s">
        <v>255</v>
      </c>
      <c r="D62" t="s">
        <v>85</v>
      </c>
      <c r="E62" t="s">
        <v>54</v>
      </c>
      <c r="H62" t="s">
        <v>295</v>
      </c>
      <c r="I62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63" spans="1:9" ht="30" x14ac:dyDescent="0.25">
      <c r="A63" s="1">
        <v>44480</v>
      </c>
      <c r="B63" s="3" t="s">
        <v>10</v>
      </c>
      <c r="C63" t="s">
        <v>266</v>
      </c>
      <c r="D63" t="s">
        <v>85</v>
      </c>
      <c r="E63" t="s">
        <v>54</v>
      </c>
      <c r="H63" t="s">
        <v>295</v>
      </c>
      <c r="I63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64" spans="1:9" ht="30" x14ac:dyDescent="0.25">
      <c r="A64" s="1">
        <v>44482</v>
      </c>
      <c r="B64" s="3" t="s">
        <v>29</v>
      </c>
      <c r="C64" t="s">
        <v>224</v>
      </c>
      <c r="D64" t="s">
        <v>85</v>
      </c>
      <c r="E64" t="s">
        <v>54</v>
      </c>
      <c r="H64" t="s">
        <v>295</v>
      </c>
      <c r="I64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65" spans="1:10" ht="30" x14ac:dyDescent="0.25">
      <c r="A65" s="1">
        <v>44500</v>
      </c>
      <c r="B65" s="3" t="s">
        <v>320</v>
      </c>
      <c r="C65" t="s">
        <v>203</v>
      </c>
      <c r="D65" t="s">
        <v>85</v>
      </c>
      <c r="E65" t="s">
        <v>54</v>
      </c>
      <c r="H65" t="s">
        <v>295</v>
      </c>
      <c r="I65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66" spans="1:10" ht="30" x14ac:dyDescent="0.25">
      <c r="A66" s="1">
        <v>44549</v>
      </c>
      <c r="B66" s="3" t="s">
        <v>332</v>
      </c>
      <c r="C66" t="s">
        <v>211</v>
      </c>
      <c r="D66" t="s">
        <v>85</v>
      </c>
      <c r="E66" t="s">
        <v>54</v>
      </c>
      <c r="H66" t="s">
        <v>295</v>
      </c>
      <c r="I66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67" spans="1:10" x14ac:dyDescent="0.25">
      <c r="A67" s="1">
        <v>44655</v>
      </c>
      <c r="B67" s="3" t="s">
        <v>312</v>
      </c>
      <c r="C67" t="s">
        <v>273</v>
      </c>
      <c r="D67" t="s">
        <v>77</v>
      </c>
      <c r="E67" t="s">
        <v>54</v>
      </c>
      <c r="H67" t="s">
        <v>295</v>
      </c>
      <c r="I67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68" spans="1:10" x14ac:dyDescent="0.25">
      <c r="A68" s="1">
        <v>44669</v>
      </c>
      <c r="B68" s="3" t="s">
        <v>23</v>
      </c>
      <c r="C68" t="s">
        <v>238</v>
      </c>
      <c r="D68" t="s">
        <v>100</v>
      </c>
      <c r="E68" t="s">
        <v>54</v>
      </c>
      <c r="H68" t="s">
        <v>295</v>
      </c>
      <c r="I68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69" spans="1:10" ht="30" x14ac:dyDescent="0.25">
      <c r="A69" s="1">
        <v>44730</v>
      </c>
      <c r="B69" s="3" t="s">
        <v>13</v>
      </c>
      <c r="C69" t="s">
        <v>262</v>
      </c>
      <c r="D69" t="s">
        <v>81</v>
      </c>
      <c r="E69" t="s">
        <v>54</v>
      </c>
      <c r="H69" t="s">
        <v>295</v>
      </c>
      <c r="I69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70" spans="1:10" s="3" customFormat="1" ht="48" customHeight="1" x14ac:dyDescent="0.25">
      <c r="A70" s="1">
        <v>44742</v>
      </c>
      <c r="B70" s="3" t="s">
        <v>19</v>
      </c>
      <c r="C70" t="s">
        <v>250</v>
      </c>
      <c r="D70" t="s">
        <v>81</v>
      </c>
      <c r="E70" t="s">
        <v>54</v>
      </c>
      <c r="F70"/>
      <c r="G70"/>
      <c r="H70" t="s">
        <v>295</v>
      </c>
      <c r="I70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71" spans="1:10" x14ac:dyDescent="0.25">
      <c r="A71" s="1">
        <v>44754</v>
      </c>
      <c r="B71" s="3" t="s">
        <v>43</v>
      </c>
      <c r="C71" t="s">
        <v>181</v>
      </c>
      <c r="D71" t="s">
        <v>81</v>
      </c>
      <c r="E71" t="s">
        <v>54</v>
      </c>
      <c r="H71" t="s">
        <v>295</v>
      </c>
      <c r="I71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J71" s="3" t="s">
        <v>292</v>
      </c>
    </row>
    <row r="72" spans="1:10" x14ac:dyDescent="0.25">
      <c r="A72" s="1">
        <v>44779</v>
      </c>
      <c r="B72" s="3" t="s">
        <v>44</v>
      </c>
      <c r="C72" t="s">
        <v>180</v>
      </c>
      <c r="D72" t="s">
        <v>81</v>
      </c>
      <c r="E72" t="s">
        <v>54</v>
      </c>
      <c r="H72" t="s">
        <v>295</v>
      </c>
      <c r="I72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73" spans="1:10" x14ac:dyDescent="0.25">
      <c r="A73" s="1">
        <v>44802</v>
      </c>
      <c r="B73" s="3" t="s">
        <v>322</v>
      </c>
      <c r="C73" t="s">
        <v>177</v>
      </c>
      <c r="D73" t="s">
        <v>85</v>
      </c>
      <c r="E73" t="s">
        <v>54</v>
      </c>
      <c r="H73" t="s">
        <v>295</v>
      </c>
      <c r="I73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74" spans="1:10" x14ac:dyDescent="0.25">
      <c r="A74" s="1">
        <v>44805</v>
      </c>
      <c r="B74" s="3" t="s">
        <v>162</v>
      </c>
      <c r="C74" t="s">
        <v>268</v>
      </c>
      <c r="D74" t="s">
        <v>81</v>
      </c>
      <c r="E74" t="s">
        <v>54</v>
      </c>
      <c r="H74" t="s">
        <v>295</v>
      </c>
      <c r="I74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75" spans="1:10" x14ac:dyDescent="0.25">
      <c r="A75" s="4">
        <v>44811</v>
      </c>
      <c r="B75" s="3" t="s">
        <v>318</v>
      </c>
      <c r="C75" s="3" t="s">
        <v>209</v>
      </c>
      <c r="D75" s="3" t="s">
        <v>85</v>
      </c>
      <c r="E75" s="3" t="s">
        <v>54</v>
      </c>
      <c r="F75" s="3"/>
      <c r="G75" s="3"/>
      <c r="H75" s="3" t="s">
        <v>295</v>
      </c>
      <c r="I75" s="3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76" spans="1:10" ht="30" x14ac:dyDescent="0.25">
      <c r="A76" s="1">
        <v>44892</v>
      </c>
      <c r="B76" s="3" t="s">
        <v>35</v>
      </c>
      <c r="C76" t="s">
        <v>208</v>
      </c>
      <c r="D76" t="s">
        <v>85</v>
      </c>
      <c r="E76" t="s">
        <v>54</v>
      </c>
      <c r="H76" t="s">
        <v>295</v>
      </c>
      <c r="I76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77" spans="1:10" x14ac:dyDescent="0.25">
      <c r="A77" s="1">
        <v>44906</v>
      </c>
      <c r="B77" s="3" t="s">
        <v>324</v>
      </c>
      <c r="C77" t="s">
        <v>252</v>
      </c>
      <c r="D77" t="s">
        <v>90</v>
      </c>
      <c r="E77" t="s">
        <v>54</v>
      </c>
      <c r="H77" t="s">
        <v>295</v>
      </c>
      <c r="I77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78" spans="1:10" x14ac:dyDescent="0.25">
      <c r="A78" s="1">
        <v>45033</v>
      </c>
      <c r="B78" s="3" t="s">
        <v>319</v>
      </c>
      <c r="C78" t="s">
        <v>207</v>
      </c>
      <c r="D78" t="s">
        <v>85</v>
      </c>
      <c r="E78" t="s">
        <v>54</v>
      </c>
      <c r="H78" t="s">
        <v>295</v>
      </c>
      <c r="I78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79" spans="1:10" x14ac:dyDescent="0.25">
      <c r="A79" s="1">
        <v>45042</v>
      </c>
      <c r="B79" s="3" t="s">
        <v>55</v>
      </c>
      <c r="C79" t="s">
        <v>263</v>
      </c>
      <c r="D79" t="s">
        <v>81</v>
      </c>
      <c r="E79" t="s">
        <v>54</v>
      </c>
      <c r="H79" t="s">
        <v>295</v>
      </c>
      <c r="I79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80" spans="1:10" x14ac:dyDescent="0.25">
      <c r="A80" s="1">
        <v>45080</v>
      </c>
      <c r="B80" s="3" t="s">
        <v>12</v>
      </c>
      <c r="C80" t="s">
        <v>264</v>
      </c>
      <c r="D80" t="s">
        <v>81</v>
      </c>
      <c r="E80" t="s">
        <v>54</v>
      </c>
      <c r="H80" t="s">
        <v>295</v>
      </c>
      <c r="I80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81" spans="1:9" x14ac:dyDescent="0.25">
      <c r="A81" s="1">
        <v>45081</v>
      </c>
      <c r="B81" s="3" t="s">
        <v>8</v>
      </c>
      <c r="C81" t="s">
        <v>271</v>
      </c>
      <c r="D81" t="s">
        <v>81</v>
      </c>
      <c r="E81" t="s">
        <v>54</v>
      </c>
      <c r="H81" t="s">
        <v>295</v>
      </c>
      <c r="I81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82" spans="1:9" x14ac:dyDescent="0.25">
      <c r="A82" s="1">
        <v>45105</v>
      </c>
      <c r="B82" s="3" t="s">
        <v>15</v>
      </c>
      <c r="C82" t="s">
        <v>259</v>
      </c>
      <c r="D82" t="s">
        <v>88</v>
      </c>
      <c r="E82" t="s">
        <v>54</v>
      </c>
      <c r="H82" t="s">
        <v>295</v>
      </c>
      <c r="I82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83" spans="1:9" x14ac:dyDescent="0.25">
      <c r="A83" s="1">
        <v>45131</v>
      </c>
      <c r="B83" s="3" t="s">
        <v>34</v>
      </c>
      <c r="C83" t="s">
        <v>210</v>
      </c>
      <c r="D83" t="s">
        <v>85</v>
      </c>
      <c r="E83" t="s">
        <v>54</v>
      </c>
      <c r="H83" t="s">
        <v>295</v>
      </c>
      <c r="I83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84" spans="1:9" x14ac:dyDescent="0.25">
      <c r="A84" s="1">
        <v>45183</v>
      </c>
      <c r="B84" s="3" t="s">
        <v>45</v>
      </c>
      <c r="C84" t="s">
        <v>175</v>
      </c>
      <c r="D84" t="s">
        <v>85</v>
      </c>
      <c r="E84" t="s">
        <v>54</v>
      </c>
      <c r="H84" t="s">
        <v>295</v>
      </c>
      <c r="I84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85" spans="1:9" x14ac:dyDescent="0.25">
      <c r="A85" s="1">
        <v>45193</v>
      </c>
      <c r="B85" s="3" t="s">
        <v>311</v>
      </c>
      <c r="C85" t="s">
        <v>281</v>
      </c>
      <c r="D85" t="s">
        <v>67</v>
      </c>
      <c r="E85" t="s">
        <v>54</v>
      </c>
      <c r="H85" t="s">
        <v>295</v>
      </c>
      <c r="I85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86" spans="1:9" x14ac:dyDescent="0.25">
      <c r="A86" s="1">
        <v>45248</v>
      </c>
      <c r="B86" s="3" t="s">
        <v>7</v>
      </c>
      <c r="C86" t="s">
        <v>272</v>
      </c>
      <c r="D86" t="s">
        <v>80</v>
      </c>
      <c r="E86" t="s">
        <v>54</v>
      </c>
      <c r="H86" t="s">
        <v>295</v>
      </c>
      <c r="I86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87" spans="1:9" ht="30" x14ac:dyDescent="0.25">
      <c r="A87" s="1">
        <v>45271</v>
      </c>
      <c r="B87" s="3" t="s">
        <v>21</v>
      </c>
      <c r="C87" t="s">
        <v>242</v>
      </c>
      <c r="D87" t="s">
        <v>88</v>
      </c>
      <c r="E87" t="s">
        <v>54</v>
      </c>
      <c r="H87" t="s">
        <v>295</v>
      </c>
      <c r="I87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88" spans="1:9" x14ac:dyDescent="0.25">
      <c r="A88" s="1">
        <v>45328</v>
      </c>
      <c r="B88" s="3" t="s">
        <v>317</v>
      </c>
      <c r="C88" t="s">
        <v>234</v>
      </c>
      <c r="D88" t="s">
        <v>85</v>
      </c>
      <c r="E88" t="s">
        <v>54</v>
      </c>
      <c r="H88" t="s">
        <v>295</v>
      </c>
      <c r="I88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89" spans="1:9" x14ac:dyDescent="0.25">
      <c r="A89" s="1">
        <v>45347</v>
      </c>
      <c r="B89" s="3" t="s">
        <v>172</v>
      </c>
      <c r="C89" t="s">
        <v>230</v>
      </c>
      <c r="D89" t="s">
        <v>81</v>
      </c>
      <c r="E89" t="s">
        <v>54</v>
      </c>
      <c r="F89" t="s">
        <v>59</v>
      </c>
      <c r="H89" t="s">
        <v>295</v>
      </c>
      <c r="I89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90" spans="1:9" ht="30" x14ac:dyDescent="0.25">
      <c r="A90" s="1">
        <v>45359</v>
      </c>
      <c r="B90" s="3" t="s">
        <v>173</v>
      </c>
      <c r="C90" t="s">
        <v>185</v>
      </c>
      <c r="D90" t="s">
        <v>85</v>
      </c>
      <c r="E90" t="s">
        <v>54</v>
      </c>
      <c r="F90" t="s">
        <v>59</v>
      </c>
      <c r="H90" t="s">
        <v>295</v>
      </c>
      <c r="I90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91" spans="1:9" x14ac:dyDescent="0.25">
      <c r="A91" s="1">
        <v>45473</v>
      </c>
      <c r="B91" s="3" t="s">
        <v>135</v>
      </c>
      <c r="C91" t="s">
        <v>261</v>
      </c>
      <c r="D91" t="s">
        <v>85</v>
      </c>
      <c r="E91" t="s">
        <v>54</v>
      </c>
      <c r="H91" t="s">
        <v>295</v>
      </c>
      <c r="I91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92" spans="1:9" x14ac:dyDescent="0.25">
      <c r="A92" s="1">
        <v>45473</v>
      </c>
      <c r="B92" s="3" t="s">
        <v>139</v>
      </c>
      <c r="C92" t="s">
        <v>220</v>
      </c>
      <c r="D92" t="s">
        <v>85</v>
      </c>
      <c r="E92" t="s">
        <v>54</v>
      </c>
      <c r="F92" t="s">
        <v>59</v>
      </c>
      <c r="H92" t="s">
        <v>295</v>
      </c>
      <c r="I92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93" spans="1:9" x14ac:dyDescent="0.25">
      <c r="A93" s="1">
        <v>45473</v>
      </c>
      <c r="B93" s="3" t="s">
        <v>144</v>
      </c>
      <c r="C93" t="s">
        <v>198</v>
      </c>
      <c r="D93" t="s">
        <v>85</v>
      </c>
      <c r="E93" t="s">
        <v>54</v>
      </c>
      <c r="F93" t="s">
        <v>59</v>
      </c>
      <c r="H93" t="s">
        <v>295</v>
      </c>
      <c r="I93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94" spans="1:9" x14ac:dyDescent="0.25">
      <c r="A94" s="1">
        <v>45486</v>
      </c>
      <c r="B94" s="3" t="s">
        <v>22</v>
      </c>
      <c r="C94" t="s">
        <v>241</v>
      </c>
      <c r="D94" t="s">
        <v>88</v>
      </c>
      <c r="E94" t="s">
        <v>54</v>
      </c>
      <c r="H94" t="s">
        <v>295</v>
      </c>
      <c r="I94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95" spans="1:9" x14ac:dyDescent="0.25">
      <c r="A95" s="1">
        <v>45497</v>
      </c>
      <c r="B95" s="3" t="s">
        <v>166</v>
      </c>
      <c r="C95" t="s">
        <v>178</v>
      </c>
      <c r="D95" t="s">
        <v>85</v>
      </c>
      <c r="E95" t="s">
        <v>54</v>
      </c>
      <c r="H95" t="s">
        <v>295</v>
      </c>
      <c r="I95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96" spans="1:9" x14ac:dyDescent="0.25">
      <c r="A96" s="1">
        <v>45509</v>
      </c>
      <c r="B96" s="3" t="s">
        <v>169</v>
      </c>
      <c r="C96" t="s">
        <v>269</v>
      </c>
      <c r="D96" t="s">
        <v>77</v>
      </c>
      <c r="E96" t="s">
        <v>54</v>
      </c>
      <c r="F96" t="s">
        <v>59</v>
      </c>
      <c r="H96" t="s">
        <v>295</v>
      </c>
      <c r="I96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97" spans="1:9" x14ac:dyDescent="0.25">
      <c r="A97" s="1">
        <v>45509</v>
      </c>
      <c r="B97" s="3" t="s">
        <v>168</v>
      </c>
      <c r="C97" t="s">
        <v>254</v>
      </c>
      <c r="D97" t="s">
        <v>87</v>
      </c>
      <c r="E97" t="s">
        <v>54</v>
      </c>
      <c r="F97" t="s">
        <v>59</v>
      </c>
      <c r="H97" t="s">
        <v>295</v>
      </c>
      <c r="I97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98" spans="1:9" x14ac:dyDescent="0.25">
      <c r="A98" s="1">
        <v>45509</v>
      </c>
      <c r="B98" s="3" t="s">
        <v>290</v>
      </c>
      <c r="C98" t="s">
        <v>289</v>
      </c>
      <c r="D98" t="s">
        <v>85</v>
      </c>
      <c r="E98" t="s">
        <v>54</v>
      </c>
      <c r="H98" t="s">
        <v>295</v>
      </c>
      <c r="I98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99" spans="1:9" x14ac:dyDescent="0.25">
      <c r="A99" s="1">
        <v>45519</v>
      </c>
      <c r="B99" s="3" t="s">
        <v>316</v>
      </c>
      <c r="C99" t="s">
        <v>291</v>
      </c>
      <c r="D99" t="s">
        <v>85</v>
      </c>
      <c r="E99" t="s">
        <v>54</v>
      </c>
      <c r="F99" t="s">
        <v>59</v>
      </c>
      <c r="H99" t="s">
        <v>295</v>
      </c>
      <c r="I99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100" spans="1:9" x14ac:dyDescent="0.25">
      <c r="A100" s="1">
        <v>45559</v>
      </c>
      <c r="B100" s="3" t="s">
        <v>338</v>
      </c>
      <c r="C100" t="s">
        <v>339</v>
      </c>
      <c r="D100" t="s">
        <v>77</v>
      </c>
      <c r="E100" t="s">
        <v>54</v>
      </c>
      <c r="H100" t="s">
        <v>295</v>
      </c>
      <c r="I100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101" spans="1:9" x14ac:dyDescent="0.25">
      <c r="A101" s="1">
        <v>45580</v>
      </c>
      <c r="B101" s="3" t="s">
        <v>343</v>
      </c>
      <c r="C101" t="s">
        <v>344</v>
      </c>
      <c r="D101" t="s">
        <v>85</v>
      </c>
      <c r="E101" t="s">
        <v>54</v>
      </c>
      <c r="H101" t="s">
        <v>295</v>
      </c>
      <c r="I101" t="s">
        <v>295</v>
      </c>
    </row>
    <row r="102" spans="1:9" x14ac:dyDescent="0.25">
      <c r="A102" s="1">
        <v>45637</v>
      </c>
      <c r="B102" s="3" t="s">
        <v>14</v>
      </c>
      <c r="C102" t="s">
        <v>260</v>
      </c>
      <c r="D102" t="s">
        <v>85</v>
      </c>
      <c r="E102" t="s">
        <v>54</v>
      </c>
      <c r="H102" t="s">
        <v>295</v>
      </c>
      <c r="I102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103" spans="1:9" x14ac:dyDescent="0.25">
      <c r="A103" s="1">
        <v>45678</v>
      </c>
      <c r="B103" s="3" t="s">
        <v>28</v>
      </c>
      <c r="C103" t="s">
        <v>225</v>
      </c>
      <c r="D103" t="s">
        <v>88</v>
      </c>
      <c r="E103" t="s">
        <v>54</v>
      </c>
      <c r="H103" t="s">
        <v>295</v>
      </c>
      <c r="I103" t="s">
        <v>295</v>
      </c>
    </row>
    <row r="104" spans="1:9" x14ac:dyDescent="0.25">
      <c r="A104" s="1">
        <v>45717</v>
      </c>
      <c r="B104" s="3" t="s">
        <v>6</v>
      </c>
      <c r="C104" t="s">
        <v>274</v>
      </c>
      <c r="D104" t="s">
        <v>77</v>
      </c>
      <c r="E104" t="s">
        <v>54</v>
      </c>
      <c r="H104" t="s">
        <v>295</v>
      </c>
      <c r="I104" t="s">
        <v>295</v>
      </c>
    </row>
    <row r="105" spans="1:9" x14ac:dyDescent="0.25">
      <c r="A105" s="1">
        <v>46568</v>
      </c>
      <c r="B105" s="3" t="s">
        <v>321</v>
      </c>
      <c r="C105" t="s">
        <v>182</v>
      </c>
      <c r="D105" t="s">
        <v>85</v>
      </c>
      <c r="E105" t="s">
        <v>54</v>
      </c>
      <c r="H105" t="s">
        <v>295</v>
      </c>
      <c r="I105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106" spans="1:9" x14ac:dyDescent="0.25">
      <c r="A106" s="1">
        <v>401769</v>
      </c>
      <c r="B106" s="3" t="s">
        <v>145</v>
      </c>
      <c r="C106" t="s">
        <v>184</v>
      </c>
      <c r="D106" t="s">
        <v>81</v>
      </c>
      <c r="E106" t="s">
        <v>54</v>
      </c>
      <c r="H106" t="s">
        <v>295</v>
      </c>
      <c r="I106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107" spans="1:9" x14ac:dyDescent="0.25">
      <c r="A107" s="1">
        <v>401769</v>
      </c>
      <c r="B107" s="3" t="s">
        <v>146</v>
      </c>
      <c r="C107" t="s">
        <v>183</v>
      </c>
      <c r="D107" t="s">
        <v>85</v>
      </c>
      <c r="E107" t="s">
        <v>54</v>
      </c>
      <c r="H107" t="s">
        <v>295</v>
      </c>
      <c r="I107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108" spans="1:9" x14ac:dyDescent="0.25">
      <c r="A108" s="2" t="s">
        <v>47</v>
      </c>
      <c r="B108" s="3" t="s">
        <v>323</v>
      </c>
      <c r="C108" t="s">
        <v>221</v>
      </c>
      <c r="D108" t="s">
        <v>88</v>
      </c>
      <c r="E108" t="s">
        <v>54</v>
      </c>
      <c r="H108" t="s">
        <v>295</v>
      </c>
      <c r="I108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109" spans="1:9" x14ac:dyDescent="0.25">
      <c r="A109" s="1">
        <v>44053</v>
      </c>
      <c r="B109" s="3" t="s">
        <v>325</v>
      </c>
      <c r="C109" t="s">
        <v>190</v>
      </c>
      <c r="D109" t="s">
        <v>114</v>
      </c>
      <c r="E109" t="s">
        <v>84</v>
      </c>
      <c r="G109" t="s">
        <v>59</v>
      </c>
      <c r="H109" t="s">
        <v>295</v>
      </c>
      <c r="I109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110" spans="1:9" ht="30" x14ac:dyDescent="0.25">
      <c r="A110" s="1">
        <v>44062</v>
      </c>
      <c r="B110" s="3" t="s">
        <v>327</v>
      </c>
      <c r="C110" t="s">
        <v>218</v>
      </c>
      <c r="D110" t="s">
        <v>83</v>
      </c>
      <c r="E110" t="s">
        <v>84</v>
      </c>
      <c r="H110" t="s">
        <v>295</v>
      </c>
      <c r="I110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111" spans="1:9" x14ac:dyDescent="0.25">
      <c r="A111" s="1">
        <v>44422</v>
      </c>
      <c r="B111" s="3" t="s">
        <v>326</v>
      </c>
      <c r="C111" t="s">
        <v>267</v>
      </c>
      <c r="D111" t="s">
        <v>83</v>
      </c>
      <c r="E111" t="s">
        <v>84</v>
      </c>
      <c r="H111" t="s">
        <v>295</v>
      </c>
      <c r="I111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112" spans="1:9" x14ac:dyDescent="0.25">
      <c r="A112" s="1">
        <v>45131</v>
      </c>
      <c r="B112" s="3" t="s">
        <v>156</v>
      </c>
      <c r="C112" t="s">
        <v>199</v>
      </c>
      <c r="D112" t="s">
        <v>157</v>
      </c>
      <c r="E112" t="s">
        <v>84</v>
      </c>
      <c r="G112" t="s">
        <v>59</v>
      </c>
      <c r="H112" t="s">
        <v>295</v>
      </c>
      <c r="I112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113" spans="1:10" x14ac:dyDescent="0.25">
      <c r="A113" s="1">
        <v>45446</v>
      </c>
      <c r="B113" s="3" t="s">
        <v>24</v>
      </c>
      <c r="C113" t="s">
        <v>237</v>
      </c>
      <c r="D113" t="s">
        <v>101</v>
      </c>
      <c r="E113" t="s">
        <v>97</v>
      </c>
      <c r="H113" t="s">
        <v>295</v>
      </c>
      <c r="I113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114" spans="1:10" x14ac:dyDescent="0.25">
      <c r="A114" s="1">
        <v>45182</v>
      </c>
      <c r="B114" s="5" t="s">
        <v>32</v>
      </c>
      <c r="C114" t="s">
        <v>217</v>
      </c>
      <c r="D114" t="s">
        <v>110</v>
      </c>
      <c r="E114" t="s">
        <v>99</v>
      </c>
      <c r="H114" t="s">
        <v>295</v>
      </c>
      <c r="I114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  <c r="J114" s="3" t="s">
        <v>148</v>
      </c>
    </row>
    <row r="115" spans="1:10" x14ac:dyDescent="0.25">
      <c r="A115" s="1">
        <v>44074</v>
      </c>
      <c r="B115" s="3" t="s">
        <v>1</v>
      </c>
      <c r="C115" t="s">
        <v>285</v>
      </c>
      <c r="D115" t="s">
        <v>57</v>
      </c>
      <c r="E115" t="s">
        <v>58</v>
      </c>
      <c r="H115" t="s">
        <v>295</v>
      </c>
      <c r="I115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116" spans="1:10" x14ac:dyDescent="0.25">
      <c r="A116" s="1">
        <v>44958</v>
      </c>
      <c r="B116" s="3" t="s">
        <v>328</v>
      </c>
      <c r="C116" t="s">
        <v>216</v>
      </c>
      <c r="D116" t="s">
        <v>111</v>
      </c>
      <c r="E116" t="s">
        <v>58</v>
      </c>
      <c r="H116" t="s">
        <v>295</v>
      </c>
      <c r="I116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117" spans="1:10" x14ac:dyDescent="0.25">
      <c r="A117" s="1">
        <v>44084</v>
      </c>
      <c r="B117" s="3" t="s">
        <v>149</v>
      </c>
      <c r="C117" t="s">
        <v>280</v>
      </c>
      <c r="D117" t="s">
        <v>70</v>
      </c>
      <c r="E117" t="s">
        <v>71</v>
      </c>
      <c r="G117" t="s">
        <v>59</v>
      </c>
      <c r="H117" t="s">
        <v>295</v>
      </c>
      <c r="I117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118" spans="1:10" x14ac:dyDescent="0.25">
      <c r="A118" s="1">
        <v>44377</v>
      </c>
      <c r="B118" s="3" t="s">
        <v>25</v>
      </c>
      <c r="C118" t="s">
        <v>235</v>
      </c>
      <c r="D118" t="s">
        <v>103</v>
      </c>
      <c r="E118" t="s">
        <v>104</v>
      </c>
      <c r="H118" t="s">
        <v>295</v>
      </c>
      <c r="I118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119" spans="1:10" x14ac:dyDescent="0.25">
      <c r="A119" s="1">
        <v>44469</v>
      </c>
      <c r="B119" s="3" t="s">
        <v>329</v>
      </c>
      <c r="C119" t="s">
        <v>196</v>
      </c>
      <c r="D119" t="s">
        <v>122</v>
      </c>
      <c r="E119" t="s">
        <v>104</v>
      </c>
      <c r="H119" t="s">
        <v>295</v>
      </c>
      <c r="I119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120" spans="1:10" x14ac:dyDescent="0.25">
      <c r="A120" s="1">
        <v>45136</v>
      </c>
      <c r="B120" s="3" t="s">
        <v>42</v>
      </c>
      <c r="C120" t="s">
        <v>186</v>
      </c>
      <c r="D120" t="s">
        <v>128</v>
      </c>
      <c r="E120" t="s">
        <v>104</v>
      </c>
      <c r="G120" t="s">
        <v>59</v>
      </c>
      <c r="H120" t="s">
        <v>295</v>
      </c>
      <c r="I120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121" spans="1:10" x14ac:dyDescent="0.25">
      <c r="A121" s="1">
        <v>44088</v>
      </c>
      <c r="B121" s="3" t="s">
        <v>333</v>
      </c>
      <c r="C121" t="s">
        <v>334</v>
      </c>
      <c r="D121" t="s">
        <v>335</v>
      </c>
      <c r="E121" t="s">
        <v>336</v>
      </c>
      <c r="H121" t="s">
        <v>295</v>
      </c>
      <c r="I121" t="s">
        <v>350</v>
      </c>
      <c r="J121" s="3" t="s">
        <v>337</v>
      </c>
    </row>
    <row r="122" spans="1:10" x14ac:dyDescent="0.25">
      <c r="A122" s="1">
        <v>44012</v>
      </c>
      <c r="B122" s="3" t="s">
        <v>330</v>
      </c>
      <c r="C122" t="s">
        <v>187</v>
      </c>
      <c r="D122" t="s">
        <v>127</v>
      </c>
      <c r="E122" t="s">
        <v>115</v>
      </c>
      <c r="H122" t="s">
        <v>295</v>
      </c>
      <c r="I122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>Active</v>
      </c>
    </row>
    <row r="123" spans="1:10" x14ac:dyDescent="0.25">
      <c r="A123" s="1">
        <v>43982</v>
      </c>
      <c r="B123" s="3" t="s">
        <v>26</v>
      </c>
      <c r="C123" t="s">
        <v>231</v>
      </c>
      <c r="D123" t="s">
        <v>105</v>
      </c>
      <c r="E123" t="s">
        <v>106</v>
      </c>
      <c r="H123" t="s">
        <v>295</v>
      </c>
      <c r="I123" t="s">
        <v>350</v>
      </c>
    </row>
    <row r="132" spans="1:9" x14ac:dyDescent="0.25">
      <c r="A132" s="1"/>
      <c r="I132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 xml:space="preserve"> </v>
      </c>
    </row>
    <row r="133" spans="1:9" x14ac:dyDescent="0.25">
      <c r="A133" s="1"/>
      <c r="I133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 xml:space="preserve"> </v>
      </c>
    </row>
    <row r="134" spans="1:9" x14ac:dyDescent="0.25">
      <c r="A134" s="1"/>
      <c r="I134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 xml:space="preserve"> </v>
      </c>
    </row>
    <row r="135" spans="1:9" x14ac:dyDescent="0.25">
      <c r="A135" s="1"/>
      <c r="I135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 xml:space="preserve"> </v>
      </c>
    </row>
    <row r="136" spans="1:9" x14ac:dyDescent="0.25">
      <c r="A136" s="1"/>
      <c r="I136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 xml:space="preserve"> </v>
      </c>
    </row>
    <row r="137" spans="1:9" x14ac:dyDescent="0.25">
      <c r="A137" s="1"/>
      <c r="I137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 xml:space="preserve"> </v>
      </c>
    </row>
    <row r="138" spans="1:9" x14ac:dyDescent="0.25">
      <c r="A138" s="1"/>
      <c r="I138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 xml:space="preserve"> </v>
      </c>
    </row>
    <row r="139" spans="1:9" x14ac:dyDescent="0.25">
      <c r="A139" s="1"/>
      <c r="I139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 xml:space="preserve"> </v>
      </c>
    </row>
    <row r="140" spans="1:9" x14ac:dyDescent="0.25">
      <c r="A140" s="1"/>
      <c r="I140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 xml:space="preserve"> </v>
      </c>
    </row>
    <row r="141" spans="1:9" x14ac:dyDescent="0.25">
      <c r="A141" s="1"/>
      <c r="I141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 xml:space="preserve"> </v>
      </c>
    </row>
    <row r="142" spans="1:9" x14ac:dyDescent="0.25">
      <c r="A142" s="1"/>
      <c r="I142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 xml:space="preserve"> </v>
      </c>
    </row>
    <row r="143" spans="1:9" x14ac:dyDescent="0.25">
      <c r="A143" s="1"/>
      <c r="I143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 xml:space="preserve"> </v>
      </c>
    </row>
    <row r="144" spans="1:9" x14ac:dyDescent="0.25">
      <c r="A144" s="1"/>
      <c r="I144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 xml:space="preserve"> </v>
      </c>
    </row>
    <row r="145" spans="1:9" x14ac:dyDescent="0.25">
      <c r="A145" s="1"/>
      <c r="I145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 xml:space="preserve"> </v>
      </c>
    </row>
    <row r="146" spans="1:9" x14ac:dyDescent="0.25">
      <c r="A146" s="1"/>
      <c r="I146" t="str">
        <f>IF(OR(ActiveAffilAgree[[#This Row],[Will we Renew?]]="Not Renewing unless needed",ActiveAffilAgree[[#This Row],[Will we Renew?]]="Not Renewing"),"Not Renewing",IF(ActiveAffilAgree[[#This Row],[Will we Renew?]]="On Trello Board","Assessing Need",IF(ActiveAffilAgree[[#This Row],[Will we Renew?]]="Completed","Completed &amp; Fully Executed",IF(ActiveAffilAgree[[#This Row],[Will we Renew?]]="Active","Active"," "))))</f>
        <v xml:space="preserve"> </v>
      </c>
    </row>
  </sheetData>
  <mergeCells count="1">
    <mergeCell ref="K1:L28"/>
  </mergeCells>
  <dataValidations count="5">
    <dataValidation type="list" allowBlank="1" showInputMessage="1" showErrorMessage="1" sqref="G34 G36:G93 G95 G23:G32 G97:G100 G102:G114 G8:G21 G116:G119 G121:G150">
      <formula1>"Yes"</formula1>
    </dataValidation>
    <dataValidation type="list" allowBlank="1" showInputMessage="1" showErrorMessage="1" sqref="G151:G1048576">
      <formula1>"Not Renewing, Not Renewing unless needed, On Trello Board, In Progress, Completed"</formula1>
    </dataValidation>
    <dataValidation type="list" allowBlank="1" showInputMessage="1" showErrorMessage="1" sqref="F95 F23:F93 F97:F100 F102:F114 F8:F21 F116:F119 F121:F150">
      <formula1>"Yes, No"</formula1>
    </dataValidation>
    <dataValidation type="list" allowBlank="1" showInputMessage="1" showErrorMessage="1" sqref="I95 I23:I93 I97:I100 I102:I114 I8:I21 I116:I119 I121:I150">
      <formula1>"Active,Not Renewing, ,Assessing Need,Confirming Contacts,Contract Drafting &amp; Negotiations,Contract Received for Signatures,Awaiting Signatures &amp; Approvals,Completed &amp; Fully Executed"</formula1>
    </dataValidation>
    <dataValidation type="list" allowBlank="1" showInputMessage="1" showErrorMessage="1" sqref="H95 H23:H93 H97:H100 H102:H114 H8:H21 H116:H119 H121:H150">
      <formula1>"Active,Not Renewing, Not Renewing unless needed, On Trello Board, In Progress, Completed"</formula1>
    </dataValidation>
  </dataValidations>
  <printOptions headings="1"/>
  <pageMargins left="0.7" right="0.7" top="0.5" bottom="0.5" header="0.3" footer="0.3"/>
  <pageSetup scale="59" fitToHeight="0" orientation="landscape" r:id="rId1"/>
  <headerFooter>
    <oddHeader xml:space="preserve">&amp;L&amp;14Clinical Training Sites for UNR Med Medical Students    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Active Affiliation Agreements</vt:lpstr>
      <vt:lpstr>'Active Affiliation Agreements'!Print_Titles</vt:lpstr>
    </vt:vector>
  </TitlesOfParts>
  <Company>University Of Nevada, Reno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Hobbs</dc:creator>
  <cp:lastModifiedBy>Kristen H. Alexander</cp:lastModifiedBy>
  <cp:lastPrinted>2019-09-10T17:18:28Z</cp:lastPrinted>
  <dcterms:created xsi:type="dcterms:W3CDTF">2019-07-08T19:07:28Z</dcterms:created>
  <dcterms:modified xsi:type="dcterms:W3CDTF">2020-03-21T19:32:03Z</dcterms:modified>
</cp:coreProperties>
</file>