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lieka\Google Drive\FAPRI\2022 Jan baseline\Tables\tables v40\"/>
    </mc:Choice>
  </mc:AlternateContent>
  <xr:revisionPtr revIDLastSave="0" documentId="13_ncr:1_{3D26774F-986C-43AE-AB9B-80AD0DA22886}" xr6:coauthVersionLast="47" xr6:coauthVersionMax="47" xr10:uidLastSave="{00000000-0000-0000-0000-000000000000}"/>
  <bookViews>
    <workbookView xWindow="-110" yWindow="-110" windowWidth="19420" windowHeight="10420" xr2:uid="{DB5B4024-D8EA-48A5-8045-600B89FB9F3E}"/>
  </bookViews>
  <sheets>
    <sheet name="Cotton" sheetId="1" r:id="rId1"/>
  </sheets>
  <definedNames>
    <definedName name="_xlnm.Print_Area" localSheetId="0">Cotton!$A$1:$X$253</definedName>
  </definedNames>
  <calcPr calcId="18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<sst xmlns="http://schemas.openxmlformats.org/spreadsheetml/2006/main" count="515" uniqueCount="63">
  <si>
    <t>Cotton Tables</t>
  </si>
  <si>
    <t>Cotton Trade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</si>
  <si>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</si>
  <si>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</si>
  <si>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</si>
  <si>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</si>
  <si>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</si>
  <si>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</si>
  <si>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</si>
  <si>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</si>
  <si>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</si>
  <si>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</si>
  <si>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</si>
  <si>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</si>
  <si>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</si>
  <si>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</si>
  <si>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</si>
  <si>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</si>
  <si>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</si>
  <si>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</si>
  <si>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</si>
  <si>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</si>
  <si>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31/32</t>
  </si>
  <si>
    <t>(Thousand bales)</t>
  </si>
  <si>
    <t>Net exporters</t>
  </si>
  <si>
    <t xml:space="preserve">   Argentina</t>
  </si>
  <si>
    <t xml:space="preserve">   Australia</t>
  </si>
  <si>
    <t xml:space="preserve">   Brazil</t>
  </si>
  <si>
    <t xml:space="preserve">   EU27</t>
  </si>
  <si>
    <t xml:space="preserve">   India</t>
  </si>
  <si>
    <t xml:space="preserve">   United States</t>
  </si>
  <si>
    <t xml:space="preserve">   Total net exports</t>
  </si>
  <si>
    <t>Net importers</t>
  </si>
  <si>
    <t xml:space="preserve">   China</t>
  </si>
  <si>
    <t xml:space="preserve">   Rest of world</t>
  </si>
  <si>
    <t xml:space="preserve">   Total net imports</t>
  </si>
  <si>
    <t xml:space="preserve">   Residual</t>
  </si>
  <si>
    <t>World Cotton Supply &amp; Utilization</t>
  </si>
  <si>
    <t>(Million hectares)</t>
  </si>
  <si>
    <t>Area Harvested</t>
  </si>
  <si>
    <t>(Kilograms per hectare)</t>
  </si>
  <si>
    <t>Yield</t>
  </si>
  <si>
    <t>(Million bales)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</si>
  <si>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</si>
  <si>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</si>
  <si>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</si>
  <si>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</si>
  <si>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</si>
  <si>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Mill &amp; other</t>
  </si>
  <si>
    <t xml:space="preserve">   Ending stocks</t>
  </si>
  <si>
    <t>Net exports</t>
  </si>
  <si>
    <t>Unaccounted</t>
  </si>
  <si>
    <t>Total Demand</t>
  </si>
  <si>
    <t>Argentina Cotton Supply &amp; Utilization</t>
  </si>
  <si>
    <t>(Thousand hectares)</t>
  </si>
  <si>
    <t>Australia Cotton Supply &amp; Utilization</t>
  </si>
  <si>
    <t>Brazil Cotton Supply &amp; Utilization</t>
  </si>
  <si>
    <t>China Cotton Supply &amp; Utilization</t>
  </si>
  <si>
    <t>EU27 Cotton Supply &amp; Utilization</t>
  </si>
  <si>
    <t>India Cotton Supply &amp; Utilization</t>
  </si>
  <si>
    <t>United States Cotton Supply &amp; Utilization</t>
  </si>
  <si>
    <t>Rest of World Cotton Supply &amp; Utilization</t>
  </si>
  <si>
    <t>row alone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</si>
</sst>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;@"/>
    <numFmt numFmtId="165" formatCode="#,##0.0000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49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3" fontId="5" fillId="0" borderId="0" xfId="0" applyNumberFormat="1" applyFont="1"/>
    <xf numFmtId="165" fontId="5" fillId="0" borderId="0" xfId="0" applyNumberFormat="1" applyFont="1"/>
    <xf numFmtId="3" fontId="5" fillId="0" borderId="1" xfId="0" applyNumberFormat="1" applyFont="1" applyBorder="1"/>
    <xf numFmtId="166" fontId="5" fillId="0" borderId="0" xfId="1" applyNumberFormat="1" applyFont="1"/>
    <xf numFmtId="166" fontId="5" fillId="0" borderId="0" xfId="0" applyNumberFormat="1" applyFont="1" applyAlignment="1">
      <alignment horizontal="centerContinuous"/>
    </xf>
    <xf numFmtId="166" fontId="5" fillId="0" borderId="0" xfId="0" applyNumberFormat="1" applyFont="1"/>
    <xf numFmtId="166" fontId="5" fillId="0" borderId="0" xfId="1" applyNumberFormat="1" applyFont="1" applyAlignment="1"/>
    <xf numFmtId="0" fontId="6" fillId="0" borderId="1" xfId="0" applyFont="1" applyBorder="1"/>
    <xf numFmtId="166" fontId="5" fillId="0" borderId="1" xfId="0" applyNumberFormat="1" applyFont="1" applyBorder="1"/>
    <xf numFmtId="3" fontId="5" fillId="0" borderId="0" xfId="1" applyNumberFormat="1" applyFont="1"/>
    <xf numFmtId="3" fontId="5" fillId="0" borderId="0" xfId="1" applyNumberFormat="1" applyFont="1" applyAlignment="1"/>
  </cellXfs>
  <cellStyles count="2">
    <cellStyle name="Comma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ABFB-7865-4849-B653-EA117540EA75}">
  <sheetPr codeName="Sheet57"/>
  <dimension ref="A13:X256"/>
  <sheetViews>
    <sheetView tabSelected="1" view="pageBreakPreview" topLeftCell="Q1" zoomScale="60" zoomScaleNormal="55" workbookViewId="0">
      <selection activeCell="Z1" sqref="Z1:BN1048576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customWidth="1"/>
    <col min="14" max="24" width="9.54296875" customWidth="1"/>
  </cols>
  <sheetData>
    <row r="13" spans="1:24" ht="30" x14ac:dyDescent="0.6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</row>
    <row r="16" spans="1:24" ht="20" x14ac:dyDescent="0.4">
      <c r="A16" s="3" t="s">
        <v>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" t="s">
        <v>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thickBo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35">
      <c r="A18" s="6"/>
      <c r="B18" s="7">
        <v>44480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6" t="s">
        <v>8</v>
      </c>
      <c r="J18" s="6" t="s">
        <v>9</v>
      </c>
      <c r="K18" s="6" t="s">
        <v>10</v>
      </c>
      <c r="L18" s="6" t="s">
        <v>11</v>
      </c>
      <c r="M18" s="6"/>
      <c r="N18" s="6" t="s">
        <v>12</v>
      </c>
      <c r="O18" s="6" t="s">
        <v>13</v>
      </c>
      <c r="P18" s="6" t="s">
        <v>14</v>
      </c>
      <c r="Q18" s="6" t="s">
        <v>15</v>
      </c>
      <c r="R18" s="6" t="s">
        <v>16</v>
      </c>
      <c r="S18" s="6" t="s">
        <v>17</v>
      </c>
      <c r="T18" s="6" t="s">
        <v>18</v>
      </c>
      <c r="U18" s="6" t="s">
        <v>19</v>
      </c>
      <c r="V18" s="6" t="s">
        <v>20</v>
      </c>
      <c r="W18" s="6" t="s">
        <v>21</v>
      </c>
      <c r="X18" s="6" t="s">
        <v>22</v>
      </c>
    </row>
    <row r="19" spans="1:24" x14ac:dyDescent="0.3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35">
      <c r="A20" s="8"/>
      <c r="B20" s="9" t="s">
        <v>23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  <c r="N20" s="9" t="s">
        <v>23</v>
      </c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35">
      <c r="A21" s="10" t="s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0" t="s">
        <v>24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s="8" t="s">
        <v>25</v>
      </c>
      <c r="B22" s="11">
        <v>288</v>
      </c>
      <c r="C22" s="11">
        <v>376</v>
      </c>
      <c r="D22" s="11">
        <v>223</v>
      </c>
      <c r="E22" s="11">
        <v>187</v>
      </c>
      <c r="F22" s="11">
        <v>375</v>
      </c>
      <c r="G22" s="11">
        <v>210</v>
      </c>
      <c r="H22" s="11">
        <v>250</v>
      </c>
      <c r="I22" s="11">
        <v>156</v>
      </c>
      <c r="J22" s="11">
        <v>540</v>
      </c>
      <c r="K22" s="11">
        <v>390</v>
      </c>
      <c r="L22" s="11">
        <v>563</v>
      </c>
      <c r="M22" s="8" t="s">
        <v>25</v>
      </c>
      <c r="N22" s="11">
        <v>621.80995265535194</v>
      </c>
      <c r="O22" s="11">
        <v>747.95318887413373</v>
      </c>
      <c r="P22" s="11">
        <v>827.24066255905495</v>
      </c>
      <c r="Q22" s="11">
        <v>876.71463799229264</v>
      </c>
      <c r="R22" s="11">
        <v>930.88717858848986</v>
      </c>
      <c r="S22" s="11">
        <v>953.73083382081154</v>
      </c>
      <c r="T22" s="11">
        <v>976.71024967169205</v>
      </c>
      <c r="U22" s="11">
        <v>992.50085335423501</v>
      </c>
      <c r="V22" s="11">
        <v>1008.685843835302</v>
      </c>
      <c r="W22" s="11">
        <v>1024.4684362475741</v>
      </c>
      <c r="X22" s="11">
        <v>1038.2624155172925</v>
      </c>
    </row>
    <row r="23" spans="1:24" x14ac:dyDescent="0.35">
      <c r="A23" s="8" t="s">
        <v>26</v>
      </c>
      <c r="B23" s="11">
        <v>2500</v>
      </c>
      <c r="C23" s="11">
        <v>4640</v>
      </c>
      <c r="D23" s="11">
        <v>6168</v>
      </c>
      <c r="E23" s="11">
        <v>4852</v>
      </c>
      <c r="F23" s="11">
        <v>2404</v>
      </c>
      <c r="G23" s="11">
        <v>2828</v>
      </c>
      <c r="H23" s="11">
        <v>3731</v>
      </c>
      <c r="I23" s="11">
        <v>3915</v>
      </c>
      <c r="J23" s="11">
        <v>3632</v>
      </c>
      <c r="K23" s="11">
        <v>1360</v>
      </c>
      <c r="L23" s="11">
        <v>1564</v>
      </c>
      <c r="M23" s="8" t="s">
        <v>26</v>
      </c>
      <c r="N23" s="11">
        <v>3998.4482828729033</v>
      </c>
      <c r="O23" s="11">
        <v>5269.7946339244736</v>
      </c>
      <c r="P23" s="11">
        <v>5486.1315073098312</v>
      </c>
      <c r="Q23" s="11">
        <v>5162.766371541029</v>
      </c>
      <c r="R23" s="11">
        <v>4906.0781012089892</v>
      </c>
      <c r="S23" s="11">
        <v>4711.2497015049357</v>
      </c>
      <c r="T23" s="11">
        <v>4567.0747537294483</v>
      </c>
      <c r="U23" s="11">
        <v>4445.1335356796299</v>
      </c>
      <c r="V23" s="11">
        <v>4345.003587565001</v>
      </c>
      <c r="W23" s="11">
        <v>4251.1932594881428</v>
      </c>
      <c r="X23" s="11">
        <v>4162.3978588982036</v>
      </c>
    </row>
    <row r="24" spans="1:24" x14ac:dyDescent="0.35">
      <c r="A24" s="8" t="s">
        <v>27</v>
      </c>
      <c r="B24" s="11">
        <v>1297</v>
      </c>
      <c r="C24" s="11">
        <v>4763</v>
      </c>
      <c r="D24" s="11">
        <v>4242</v>
      </c>
      <c r="E24" s="11">
        <v>2083</v>
      </c>
      <c r="F24" s="11">
        <v>3886</v>
      </c>
      <c r="G24" s="11">
        <v>4223</v>
      </c>
      <c r="H24" s="11">
        <v>2600</v>
      </c>
      <c r="I24" s="11">
        <v>4092</v>
      </c>
      <c r="J24" s="11">
        <v>6001</v>
      </c>
      <c r="K24" s="11">
        <v>8932</v>
      </c>
      <c r="L24" s="11">
        <v>11002</v>
      </c>
      <c r="M24" s="8" t="s">
        <v>27</v>
      </c>
      <c r="N24" s="11">
        <v>8260.8772182301873</v>
      </c>
      <c r="O24" s="11">
        <v>9984.2056761476215</v>
      </c>
      <c r="P24" s="11">
        <v>9764.672515504064</v>
      </c>
      <c r="Q24" s="11">
        <v>10412.042358047427</v>
      </c>
      <c r="R24" s="11">
        <v>10764.762048320645</v>
      </c>
      <c r="S24" s="11">
        <v>11454.210240728458</v>
      </c>
      <c r="T24" s="11">
        <v>12148.64356487722</v>
      </c>
      <c r="U24" s="11">
        <v>12952.481840497585</v>
      </c>
      <c r="V24" s="11">
        <v>13745.149440612033</v>
      </c>
      <c r="W24" s="11">
        <v>14560.328505160029</v>
      </c>
      <c r="X24" s="11">
        <v>15371.075449688378</v>
      </c>
    </row>
    <row r="25" spans="1:24" x14ac:dyDescent="0.35">
      <c r="A25" s="8" t="s">
        <v>28</v>
      </c>
      <c r="B25" s="11">
        <v>-56</v>
      </c>
      <c r="C25" s="11">
        <v>631</v>
      </c>
      <c r="D25" s="11">
        <v>552</v>
      </c>
      <c r="E25" s="11">
        <v>731</v>
      </c>
      <c r="F25" s="11">
        <v>758</v>
      </c>
      <c r="G25" s="11">
        <v>502</v>
      </c>
      <c r="H25" s="11">
        <v>635</v>
      </c>
      <c r="I25" s="11">
        <v>640</v>
      </c>
      <c r="J25" s="11">
        <v>1075</v>
      </c>
      <c r="K25" s="11">
        <v>1241</v>
      </c>
      <c r="L25" s="11">
        <v>1399</v>
      </c>
      <c r="M25" s="8" t="s">
        <v>28</v>
      </c>
      <c r="N25" s="11">
        <v>852.49488752501725</v>
      </c>
      <c r="O25" s="11">
        <v>1034.0187155680517</v>
      </c>
      <c r="P25" s="11">
        <v>1001.0851845954533</v>
      </c>
      <c r="Q25" s="11">
        <v>1021.7617132116064</v>
      </c>
      <c r="R25" s="11">
        <v>1021.2966668111698</v>
      </c>
      <c r="S25" s="11">
        <v>1030.0790590163749</v>
      </c>
      <c r="T25" s="11">
        <v>1026.2362619873909</v>
      </c>
      <c r="U25" s="11">
        <v>1021.6608602273755</v>
      </c>
      <c r="V25" s="11">
        <v>1013.1036752534994</v>
      </c>
      <c r="W25" s="11">
        <v>1005.9045461300219</v>
      </c>
      <c r="X25" s="11">
        <v>997.46506651595018</v>
      </c>
    </row>
    <row r="26" spans="1:24" x14ac:dyDescent="0.35">
      <c r="A26" s="8" t="s">
        <v>29</v>
      </c>
      <c r="B26" s="11">
        <v>4800</v>
      </c>
      <c r="C26" s="11">
        <v>10480</v>
      </c>
      <c r="D26" s="11">
        <v>6574</v>
      </c>
      <c r="E26" s="11">
        <v>8586</v>
      </c>
      <c r="F26" s="11">
        <v>2973</v>
      </c>
      <c r="G26" s="11">
        <v>4692</v>
      </c>
      <c r="H26" s="11">
        <v>1814</v>
      </c>
      <c r="I26" s="11">
        <v>3505</v>
      </c>
      <c r="J26" s="11">
        <v>1721</v>
      </c>
      <c r="K26" s="11">
        <v>920</v>
      </c>
      <c r="L26" s="11">
        <v>5345</v>
      </c>
      <c r="M26" s="8" t="s">
        <v>29</v>
      </c>
      <c r="N26" s="11">
        <v>4778.4093590044595</v>
      </c>
      <c r="O26" s="11">
        <v>2767.7595959671144</v>
      </c>
      <c r="P26" s="11">
        <v>2945.0778595159391</v>
      </c>
      <c r="Q26" s="11">
        <v>3064.6291261414644</v>
      </c>
      <c r="R26" s="11">
        <v>3035.428190021732</v>
      </c>
      <c r="S26" s="11">
        <v>2848.9680717758147</v>
      </c>
      <c r="T26" s="11">
        <v>2587.6302760071139</v>
      </c>
      <c r="U26" s="11">
        <v>2299.8202424065166</v>
      </c>
      <c r="V26" s="11">
        <v>2037.2565160254035</v>
      </c>
      <c r="W26" s="11">
        <v>1807.3603812328511</v>
      </c>
      <c r="X26" s="11">
        <v>1597.823769052995</v>
      </c>
    </row>
    <row r="27" spans="1:24" x14ac:dyDescent="0.35">
      <c r="A27" s="8" t="s">
        <v>30</v>
      </c>
      <c r="B27" s="11">
        <v>14367</v>
      </c>
      <c r="C27" s="11">
        <v>11695</v>
      </c>
      <c r="D27" s="11">
        <v>13016</v>
      </c>
      <c r="E27" s="11">
        <v>10517</v>
      </c>
      <c r="F27" s="11">
        <v>11234</v>
      </c>
      <c r="G27" s="11">
        <v>9120</v>
      </c>
      <c r="H27" s="11">
        <v>14910</v>
      </c>
      <c r="I27" s="11">
        <v>16278</v>
      </c>
      <c r="J27" s="11">
        <v>14830</v>
      </c>
      <c r="K27" s="11">
        <v>15509</v>
      </c>
      <c r="L27" s="11">
        <v>16370</v>
      </c>
      <c r="M27" s="8" t="s">
        <v>30</v>
      </c>
      <c r="N27" s="11">
        <v>15098.10903384023</v>
      </c>
      <c r="O27" s="11">
        <v>15663.426191968876</v>
      </c>
      <c r="P27" s="11">
        <v>15828.696264412769</v>
      </c>
      <c r="Q27" s="11">
        <v>15994.340719589431</v>
      </c>
      <c r="R27" s="11">
        <v>16231.429123010497</v>
      </c>
      <c r="S27" s="11">
        <v>16316.242763924938</v>
      </c>
      <c r="T27" s="11">
        <v>16392.572210979695</v>
      </c>
      <c r="U27" s="11">
        <v>16437.27897545517</v>
      </c>
      <c r="V27" s="11">
        <v>16459.823523086161</v>
      </c>
      <c r="W27" s="11">
        <v>16477.760940124172</v>
      </c>
      <c r="X27" s="11">
        <v>16494.180972490947</v>
      </c>
    </row>
    <row r="28" spans="1:24" x14ac:dyDescent="0.35">
      <c r="A28" s="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35">
      <c r="A29" s="8" t="s">
        <v>31</v>
      </c>
      <c r="B29" s="11">
        <v>23196</v>
      </c>
      <c r="C29" s="11">
        <v>32585</v>
      </c>
      <c r="D29" s="11">
        <v>30775</v>
      </c>
      <c r="E29" s="11">
        <v>26956</v>
      </c>
      <c r="F29" s="11">
        <v>21630</v>
      </c>
      <c r="G29" s="11">
        <v>21575</v>
      </c>
      <c r="H29" s="11">
        <v>23940</v>
      </c>
      <c r="I29" s="11">
        <v>28586</v>
      </c>
      <c r="J29" s="11">
        <v>27799</v>
      </c>
      <c r="K29" s="11">
        <v>28352</v>
      </c>
      <c r="L29" s="11">
        <v>36243</v>
      </c>
      <c r="M29" s="8" t="s">
        <v>31</v>
      </c>
      <c r="N29" s="11">
        <v>33610.148734128146</v>
      </c>
      <c r="O29" s="11">
        <v>35467.158002450276</v>
      </c>
      <c r="P29" s="11">
        <v>35852.903993897111</v>
      </c>
      <c r="Q29" s="11">
        <v>36532.254926523252</v>
      </c>
      <c r="R29" s="11">
        <v>36889.881307961521</v>
      </c>
      <c r="S29" s="11">
        <v>37314.480670771329</v>
      </c>
      <c r="T29" s="11">
        <v>37698.86731725256</v>
      </c>
      <c r="U29" s="11">
        <v>38148.876307620514</v>
      </c>
      <c r="V29" s="11">
        <v>38609.022586377403</v>
      </c>
      <c r="W29" s="11">
        <v>39127.016068382785</v>
      </c>
      <c r="X29" s="11">
        <v>39661.205532163767</v>
      </c>
    </row>
    <row r="30" spans="1:24" x14ac:dyDescent="0.35">
      <c r="A30" s="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x14ac:dyDescent="0.35">
      <c r="A31" s="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8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35">
      <c r="A32" s="10" t="s">
        <v>32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0" t="s">
        <v>32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35">
      <c r="A33" s="8" t="s">
        <v>33</v>
      </c>
      <c r="B33" s="11">
        <v>11857</v>
      </c>
      <c r="C33" s="11">
        <v>24478</v>
      </c>
      <c r="D33" s="11">
        <v>20280</v>
      </c>
      <c r="E33" s="11">
        <v>14096</v>
      </c>
      <c r="F33" s="11">
        <v>8213</v>
      </c>
      <c r="G33" s="11">
        <v>4278</v>
      </c>
      <c r="H33" s="11">
        <v>4971</v>
      </c>
      <c r="I33" s="11">
        <v>5574</v>
      </c>
      <c r="J33" s="11">
        <v>9427</v>
      </c>
      <c r="K33" s="11">
        <v>6979</v>
      </c>
      <c r="L33" s="11">
        <v>12851</v>
      </c>
      <c r="M33" s="8" t="s">
        <v>33</v>
      </c>
      <c r="N33" s="11">
        <v>9706.6395519304533</v>
      </c>
      <c r="O33" s="11">
        <v>10296.999614363522</v>
      </c>
      <c r="P33" s="11">
        <v>10703.515023560107</v>
      </c>
      <c r="Q33" s="11">
        <v>11022.824068250629</v>
      </c>
      <c r="R33" s="11">
        <v>11241.71531993281</v>
      </c>
      <c r="S33" s="11">
        <v>11334.427180760449</v>
      </c>
      <c r="T33" s="11">
        <v>11474.553159283048</v>
      </c>
      <c r="U33" s="11">
        <v>11576.889841977383</v>
      </c>
      <c r="V33" s="11">
        <v>11673.975123473232</v>
      </c>
      <c r="W33" s="11">
        <v>11776.170370959386</v>
      </c>
      <c r="X33" s="11">
        <v>11884.47038326566</v>
      </c>
    </row>
    <row r="34" spans="1:24" x14ac:dyDescent="0.35">
      <c r="A34" s="8" t="s">
        <v>34</v>
      </c>
      <c r="B34" s="11">
        <v>12726</v>
      </c>
      <c r="C34" s="11">
        <v>7501</v>
      </c>
      <c r="D34" s="11">
        <v>11765</v>
      </c>
      <c r="E34" s="11">
        <v>13099</v>
      </c>
      <c r="F34" s="11">
        <v>13673</v>
      </c>
      <c r="G34" s="11">
        <v>18070</v>
      </c>
      <c r="H34" s="11">
        <v>18751</v>
      </c>
      <c r="I34" s="11">
        <v>22922</v>
      </c>
      <c r="J34" s="11">
        <v>19265</v>
      </c>
      <c r="K34" s="11">
        <v>21027</v>
      </c>
      <c r="L34" s="11">
        <v>23717</v>
      </c>
      <c r="M34" s="8" t="s">
        <v>34</v>
      </c>
      <c r="N34" s="11">
        <v>23903.509182197697</v>
      </c>
      <c r="O34" s="11">
        <v>25326.558388086749</v>
      </c>
      <c r="P34" s="11">
        <v>25305.788970337002</v>
      </c>
      <c r="Q34" s="11">
        <v>25665.830858272617</v>
      </c>
      <c r="R34" s="11">
        <v>25804.565988028717</v>
      </c>
      <c r="S34" s="11">
        <v>26136.453490010885</v>
      </c>
      <c r="T34" s="11">
        <v>26380.714157969509</v>
      </c>
      <c r="U34" s="11">
        <v>26728.386465643132</v>
      </c>
      <c r="V34" s="11">
        <v>27091.447462904169</v>
      </c>
      <c r="W34" s="11">
        <v>27507.245697423401</v>
      </c>
      <c r="X34" s="11">
        <v>27933.135148898109</v>
      </c>
    </row>
    <row r="35" spans="1:24" x14ac:dyDescent="0.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35">
      <c r="A36" s="8" t="s">
        <v>35</v>
      </c>
      <c r="B36" s="11">
        <v>24583</v>
      </c>
      <c r="C36" s="11">
        <v>31979</v>
      </c>
      <c r="D36" s="11">
        <v>32045</v>
      </c>
      <c r="E36" s="11">
        <v>27195</v>
      </c>
      <c r="F36" s="11">
        <v>21886</v>
      </c>
      <c r="G36" s="11">
        <v>22348</v>
      </c>
      <c r="H36" s="11">
        <v>23722</v>
      </c>
      <c r="I36" s="11">
        <v>28496</v>
      </c>
      <c r="J36" s="11">
        <v>28692</v>
      </c>
      <c r="K36" s="11">
        <v>28006</v>
      </c>
      <c r="L36" s="11">
        <v>36568</v>
      </c>
      <c r="M36" s="8" t="s">
        <v>35</v>
      </c>
      <c r="N36" s="11">
        <v>33610.148734128146</v>
      </c>
      <c r="O36" s="11">
        <v>35623.558002450271</v>
      </c>
      <c r="P36" s="11">
        <v>36009.303993897105</v>
      </c>
      <c r="Q36" s="11">
        <v>36688.654926523246</v>
      </c>
      <c r="R36" s="11">
        <v>37046.28130796153</v>
      </c>
      <c r="S36" s="11">
        <v>37470.880670771337</v>
      </c>
      <c r="T36" s="11">
        <v>37855.267317252554</v>
      </c>
      <c r="U36" s="11">
        <v>38305.276307620516</v>
      </c>
      <c r="V36" s="11">
        <v>38765.422586377405</v>
      </c>
      <c r="W36" s="11">
        <v>39283.416068382787</v>
      </c>
      <c r="X36" s="11">
        <v>39817.605532163769</v>
      </c>
    </row>
    <row r="37" spans="1:24" x14ac:dyDescent="0.35">
      <c r="A37" s="8"/>
      <c r="B37" s="8"/>
      <c r="C37" s="8"/>
      <c r="D37" s="8"/>
      <c r="E37" s="11"/>
      <c r="F37" s="11"/>
      <c r="G37" s="11"/>
      <c r="H37" s="11"/>
      <c r="I37" s="11"/>
      <c r="J37" s="11"/>
      <c r="K37" s="11"/>
      <c r="L37" s="11"/>
      <c r="M37" s="8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5" thickBot="1" x14ac:dyDescent="0.4">
      <c r="A38" s="5" t="s">
        <v>36</v>
      </c>
      <c r="B38" s="13">
        <v>-1387</v>
      </c>
      <c r="C38" s="13">
        <v>606</v>
      </c>
      <c r="D38" s="13">
        <v>-1270</v>
      </c>
      <c r="E38" s="13">
        <v>-239</v>
      </c>
      <c r="F38" s="13">
        <v>-256</v>
      </c>
      <c r="G38" s="13">
        <v>-773</v>
      </c>
      <c r="H38" s="13">
        <v>218</v>
      </c>
      <c r="I38" s="13">
        <v>90</v>
      </c>
      <c r="J38" s="13">
        <v>-893</v>
      </c>
      <c r="K38" s="13">
        <v>346</v>
      </c>
      <c r="L38" s="13">
        <v>-325</v>
      </c>
      <c r="M38" s="5" t="s">
        <v>36</v>
      </c>
      <c r="N38" s="13">
        <v>0</v>
      </c>
      <c r="O38" s="13">
        <v>-156.4</v>
      </c>
      <c r="P38" s="13">
        <v>-156.4</v>
      </c>
      <c r="Q38" s="13">
        <v>-156.4</v>
      </c>
      <c r="R38" s="13">
        <v>-156.4</v>
      </c>
      <c r="S38" s="13">
        <v>-156.4</v>
      </c>
      <c r="T38" s="13">
        <v>-156.4</v>
      </c>
      <c r="U38" s="13">
        <v>-156.4</v>
      </c>
      <c r="V38" s="13">
        <v>-156.4</v>
      </c>
      <c r="W38" s="13">
        <v>-156.4</v>
      </c>
      <c r="X38" s="13">
        <v>-156.4</v>
      </c>
    </row>
    <row r="39" spans="1:24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3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20" x14ac:dyDescent="0.4">
      <c r="A41" s="3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" t="s">
        <v>37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" thickBo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35">
      <c r="A43" s="6"/>
      <c r="B43" s="7">
        <v>44480</v>
      </c>
      <c r="C43" s="6" t="s">
        <v>2</v>
      </c>
      <c r="D43" s="6" t="s">
        <v>3</v>
      </c>
      <c r="E43" s="6" t="s">
        <v>4</v>
      </c>
      <c r="F43" s="6" t="s">
        <v>5</v>
      </c>
      <c r="G43" s="6" t="s">
        <v>6</v>
      </c>
      <c r="H43" s="6" t="s">
        <v>7</v>
      </c>
      <c r="I43" s="6" t="s">
        <v>8</v>
      </c>
      <c r="J43" s="6" t="s">
        <v>9</v>
      </c>
      <c r="K43" s="6" t="s">
        <v>10</v>
      </c>
      <c r="L43" s="6" t="s">
        <v>11</v>
      </c>
      <c r="M43" s="6"/>
      <c r="N43" s="6" t="s">
        <v>12</v>
      </c>
      <c r="O43" s="6" t="s">
        <v>13</v>
      </c>
      <c r="P43" s="6" t="s">
        <v>14</v>
      </c>
      <c r="Q43" s="6" t="s">
        <v>15</v>
      </c>
      <c r="R43" s="6" t="s">
        <v>16</v>
      </c>
      <c r="S43" s="6" t="s">
        <v>17</v>
      </c>
      <c r="T43" s="6" t="s">
        <v>18</v>
      </c>
      <c r="U43" s="6" t="s">
        <v>19</v>
      </c>
      <c r="V43" s="6" t="s">
        <v>20</v>
      </c>
      <c r="W43" s="6" t="s">
        <v>21</v>
      </c>
      <c r="X43" s="6" t="s">
        <v>22</v>
      </c>
    </row>
    <row r="44" spans="1:24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35">
      <c r="A45" s="8"/>
      <c r="B45" s="9" t="s">
        <v>38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8"/>
      <c r="N45" s="9" t="s">
        <v>38</v>
      </c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35">
      <c r="A46" s="10" t="s">
        <v>39</v>
      </c>
      <c r="B46" s="14">
        <v>33.826000000000001</v>
      </c>
      <c r="C46" s="14">
        <v>36.055999999999997</v>
      </c>
      <c r="D46" s="14">
        <v>34.316000000000003</v>
      </c>
      <c r="E46" s="14">
        <v>32.854999999999997</v>
      </c>
      <c r="F46" s="14">
        <v>33.865000000000002</v>
      </c>
      <c r="G46" s="14">
        <v>30.753</v>
      </c>
      <c r="H46" s="14">
        <v>29.806999999999999</v>
      </c>
      <c r="I46" s="14">
        <v>33.787999999999997</v>
      </c>
      <c r="J46" s="14">
        <v>33.302</v>
      </c>
      <c r="K46" s="14">
        <v>34.728999999999999</v>
      </c>
      <c r="L46" s="14">
        <v>31.395</v>
      </c>
      <c r="M46" s="10" t="s">
        <v>39</v>
      </c>
      <c r="N46" s="14">
        <v>32.695999999999998</v>
      </c>
      <c r="O46" s="14">
        <v>34.038956405806516</v>
      </c>
      <c r="P46" s="14">
        <v>34.537978927909961</v>
      </c>
      <c r="Q46" s="14">
        <v>35.062109517818918</v>
      </c>
      <c r="R46" s="14">
        <v>35.312212227948201</v>
      </c>
      <c r="S46" s="14">
        <v>35.593334707495394</v>
      </c>
      <c r="T46" s="14">
        <v>35.765334802146569</v>
      </c>
      <c r="U46" s="14">
        <v>35.900803583330912</v>
      </c>
      <c r="V46" s="14">
        <v>36.008999197543858</v>
      </c>
      <c r="W46" s="14">
        <v>36.111871753499493</v>
      </c>
      <c r="X46" s="14">
        <v>36.216909526421489</v>
      </c>
    </row>
    <row r="47" spans="1:24" x14ac:dyDescent="0.35">
      <c r="A47" s="8"/>
      <c r="B47" s="15" t="s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8"/>
      <c r="N47" s="15" t="s">
        <v>40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x14ac:dyDescent="0.35">
      <c r="A48" s="10" t="s">
        <v>41</v>
      </c>
      <c r="B48" s="11">
        <v>755.00019379714661</v>
      </c>
      <c r="C48" s="11">
        <v>768.36375160754937</v>
      </c>
      <c r="D48" s="11">
        <v>786.11349697116839</v>
      </c>
      <c r="E48" s="11">
        <v>797.59826330116914</v>
      </c>
      <c r="F48" s="11">
        <v>766.4683205990699</v>
      </c>
      <c r="G48" s="11">
        <v>680.81264859527732</v>
      </c>
      <c r="H48" s="11">
        <v>779.2191670905911</v>
      </c>
      <c r="I48" s="11">
        <v>798.33353610963911</v>
      </c>
      <c r="J48" s="11">
        <v>776.53640900618348</v>
      </c>
      <c r="K48" s="11">
        <v>758.49014192579193</v>
      </c>
      <c r="L48" s="11">
        <v>774.66750333829236</v>
      </c>
      <c r="M48" s="10" t="s">
        <v>41</v>
      </c>
      <c r="N48" s="11">
        <v>805.45908158091072</v>
      </c>
      <c r="O48" s="11">
        <v>811.05402647064011</v>
      </c>
      <c r="P48" s="11">
        <v>809.56574199195859</v>
      </c>
      <c r="Q48" s="11">
        <v>812.4143799950981</v>
      </c>
      <c r="R48" s="11">
        <v>818.52831680193128</v>
      </c>
      <c r="S48" s="11">
        <v>825.36302052516578</v>
      </c>
      <c r="T48" s="11">
        <v>833.8783070250123</v>
      </c>
      <c r="U48" s="11">
        <v>842.63800051893986</v>
      </c>
      <c r="V48" s="11">
        <v>851.53698843847292</v>
      </c>
      <c r="W48" s="11">
        <v>860.55104900971901</v>
      </c>
      <c r="X48" s="11">
        <v>869.42355177585853</v>
      </c>
    </row>
    <row r="49" spans="1:24" x14ac:dyDescent="0.35">
      <c r="A49" s="8"/>
      <c r="B49" s="15" t="s">
        <v>42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8"/>
      <c r="N49" s="15" t="s">
        <v>42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x14ac:dyDescent="0.35">
      <c r="A50" s="10" t="s">
        <v>43</v>
      </c>
      <c r="B50" s="16">
        <v>188.06</v>
      </c>
      <c r="C50" s="16">
        <v>208.49599999999998</v>
      </c>
      <c r="D50" s="16">
        <v>227.98099999999999</v>
      </c>
      <c r="E50" s="16">
        <v>236.88</v>
      </c>
      <c r="F50" s="16">
        <v>241.04900000000001</v>
      </c>
      <c r="G50" s="16">
        <v>225.34100000000001</v>
      </c>
      <c r="H50" s="16">
        <v>220.68900000000002</v>
      </c>
      <c r="I50" s="16">
        <v>232.68300000000002</v>
      </c>
      <c r="J50" s="16">
        <v>227.99299999999999</v>
      </c>
      <c r="K50" s="16">
        <v>228.68899999999999</v>
      </c>
      <c r="L50" s="16">
        <v>245.572</v>
      </c>
      <c r="M50" s="10" t="s">
        <v>43</v>
      </c>
      <c r="N50" s="16">
        <v>242.98114873412811</v>
      </c>
      <c r="O50" s="16">
        <v>247.35973428332781</v>
      </c>
      <c r="P50" s="16">
        <v>250.45268995568176</v>
      </c>
      <c r="Q50" s="16">
        <v>254.102706513897</v>
      </c>
      <c r="R50" s="16">
        <v>256.99924867848205</v>
      </c>
      <c r="S50" s="16">
        <v>260.0833391117971</v>
      </c>
      <c r="T50" s="16">
        <v>263.0758469374249</v>
      </c>
      <c r="U50" s="16">
        <v>266.02602356257444</v>
      </c>
      <c r="V50" s="16">
        <v>268.86534684100849</v>
      </c>
      <c r="W50" s="16">
        <v>271.70530722748208</v>
      </c>
      <c r="X50" s="16">
        <v>274.53417887142933</v>
      </c>
    </row>
    <row r="51" spans="1:24" x14ac:dyDescent="0.35">
      <c r="A51" s="8" t="s">
        <v>44</v>
      </c>
      <c r="B51" s="17">
        <v>117.298</v>
      </c>
      <c r="C51" s="17">
        <v>127.244</v>
      </c>
      <c r="D51" s="17">
        <v>123.901</v>
      </c>
      <c r="E51" s="17">
        <v>120.35899999999999</v>
      </c>
      <c r="F51" s="17">
        <v>119.217</v>
      </c>
      <c r="G51" s="17">
        <v>96.162999999999997</v>
      </c>
      <c r="H51" s="17">
        <v>106.67700000000001</v>
      </c>
      <c r="I51" s="17">
        <v>123.89100000000001</v>
      </c>
      <c r="J51" s="17">
        <v>118.77500000000001</v>
      </c>
      <c r="K51" s="17">
        <v>120.986</v>
      </c>
      <c r="L51" s="17">
        <v>111.70399999999999</v>
      </c>
      <c r="M51" s="8" t="s">
        <v>44</v>
      </c>
      <c r="N51" s="17">
        <v>120.95699999999999</v>
      </c>
      <c r="O51" s="17">
        <v>126.79990288175175</v>
      </c>
      <c r="P51" s="17">
        <v>128.42274299287598</v>
      </c>
      <c r="Q51" s="17">
        <v>130.83036212026943</v>
      </c>
      <c r="R51" s="17">
        <v>132.7551977113032</v>
      </c>
      <c r="S51" s="17">
        <v>134.92939871676407</v>
      </c>
      <c r="T51" s="17">
        <v>136.9802234855087</v>
      </c>
      <c r="U51" s="17">
        <v>138.94346010677336</v>
      </c>
      <c r="V51" s="17">
        <v>140.83398494801946</v>
      </c>
      <c r="W51" s="17">
        <v>142.73140383029457</v>
      </c>
      <c r="X51" s="17">
        <v>144.62244129552602</v>
      </c>
    </row>
    <row r="52" spans="1:24" x14ac:dyDescent="0.35">
      <c r="A52" s="8" t="s">
        <v>45</v>
      </c>
      <c r="B52" s="16">
        <v>46.179000000000002</v>
      </c>
      <c r="C52" s="16">
        <v>49.273000000000003</v>
      </c>
      <c r="D52" s="16">
        <v>72.034999999999997</v>
      </c>
      <c r="E52" s="16">
        <v>89.325999999999993</v>
      </c>
      <c r="F52" s="16">
        <v>99.945999999999998</v>
      </c>
      <c r="G52" s="16">
        <v>106.83</v>
      </c>
      <c r="H52" s="16">
        <v>90.29</v>
      </c>
      <c r="I52" s="16">
        <v>80.296000000000006</v>
      </c>
      <c r="J52" s="16">
        <v>80.525999999999996</v>
      </c>
      <c r="K52" s="16">
        <v>79.697000000000003</v>
      </c>
      <c r="L52" s="16">
        <v>97.3</v>
      </c>
      <c r="M52" s="8" t="s">
        <v>45</v>
      </c>
      <c r="N52" s="16">
        <v>88.414000000000001</v>
      </c>
      <c r="O52" s="16">
        <v>84.936273399125781</v>
      </c>
      <c r="P52" s="16">
        <v>86.020642968908675</v>
      </c>
      <c r="Q52" s="16">
        <v>86.583689467104321</v>
      </c>
      <c r="R52" s="16">
        <v>87.197769659217329</v>
      </c>
      <c r="S52" s="16">
        <v>87.683059724261668</v>
      </c>
      <c r="T52" s="16">
        <v>88.2403561346636</v>
      </c>
      <c r="U52" s="16">
        <v>88.777287148180534</v>
      </c>
      <c r="V52" s="16">
        <v>89.265939306611656</v>
      </c>
      <c r="W52" s="16">
        <v>89.690487328804707</v>
      </c>
      <c r="X52" s="16">
        <v>90.094132043739563</v>
      </c>
    </row>
    <row r="53" spans="1:24" x14ac:dyDescent="0.35">
      <c r="A53" s="8" t="s">
        <v>46</v>
      </c>
      <c r="B53" s="16">
        <v>24.582999999999998</v>
      </c>
      <c r="C53" s="16">
        <v>31.978999999999999</v>
      </c>
      <c r="D53" s="16">
        <v>32.045000000000002</v>
      </c>
      <c r="E53" s="16">
        <v>27.195</v>
      </c>
      <c r="F53" s="16">
        <v>21.885999999999999</v>
      </c>
      <c r="G53" s="16">
        <v>22.347999999999999</v>
      </c>
      <c r="H53" s="16">
        <v>23.722000000000001</v>
      </c>
      <c r="I53" s="16">
        <v>28.495999999999999</v>
      </c>
      <c r="J53" s="16">
        <v>28.692</v>
      </c>
      <c r="K53" s="16">
        <v>28.006</v>
      </c>
      <c r="L53" s="16">
        <v>36.567999999999998</v>
      </c>
      <c r="M53" s="8" t="s">
        <v>46</v>
      </c>
      <c r="N53" s="16">
        <v>33.610148734128146</v>
      </c>
      <c r="O53" s="16">
        <v>35.623558002450274</v>
      </c>
      <c r="P53" s="16">
        <v>36.009303993897106</v>
      </c>
      <c r="Q53" s="16">
        <v>36.688654926523249</v>
      </c>
      <c r="R53" s="16">
        <v>37.046281307961529</v>
      </c>
      <c r="S53" s="16">
        <v>37.470880670771336</v>
      </c>
      <c r="T53" s="16">
        <v>37.855267317252554</v>
      </c>
      <c r="U53" s="16">
        <v>38.305276307620517</v>
      </c>
      <c r="V53" s="16">
        <v>38.765422586377404</v>
      </c>
      <c r="W53" s="16">
        <v>39.283416068382785</v>
      </c>
      <c r="X53" s="16">
        <v>39.817605532163768</v>
      </c>
    </row>
    <row r="54" spans="1:24" x14ac:dyDescent="0.35">
      <c r="A54" s="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8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x14ac:dyDescent="0.35">
      <c r="A55" s="10" t="s">
        <v>47</v>
      </c>
      <c r="B55" s="16">
        <v>164.745</v>
      </c>
      <c r="C55" s="16">
        <v>176.12099999999998</v>
      </c>
      <c r="D55" s="16">
        <v>197.54899999999998</v>
      </c>
      <c r="E55" s="16">
        <v>209.83199999999999</v>
      </c>
      <c r="F55" s="16">
        <v>219.15100000000001</v>
      </c>
      <c r="G55" s="16">
        <v>203.512</v>
      </c>
      <c r="H55" s="16">
        <v>196.56299999999999</v>
      </c>
      <c r="I55" s="16">
        <v>203.99199999999999</v>
      </c>
      <c r="J55" s="16">
        <v>200.15699999999998</v>
      </c>
      <c r="K55" s="16">
        <v>200.37299999999999</v>
      </c>
      <c r="L55" s="16">
        <v>209.28800000000001</v>
      </c>
      <c r="M55" s="10" t="s">
        <v>47</v>
      </c>
      <c r="N55" s="16">
        <v>209.20735065340591</v>
      </c>
      <c r="O55" s="16">
        <v>212.28596890805696</v>
      </c>
      <c r="P55" s="16">
        <v>215.11604546872059</v>
      </c>
      <c r="Q55" s="16">
        <v>218.12948830452018</v>
      </c>
      <c r="R55" s="16">
        <v>220.67951741393659</v>
      </c>
      <c r="S55" s="16">
        <v>223.34671706741364</v>
      </c>
      <c r="T55" s="16">
        <v>225.96466944103955</v>
      </c>
      <c r="U55" s="16">
        <v>228.47360137670887</v>
      </c>
      <c r="V55" s="16">
        <v>230.86236905548668</v>
      </c>
      <c r="W55" s="16">
        <v>233.19360964195067</v>
      </c>
      <c r="X55" s="16">
        <v>235.49737731843982</v>
      </c>
    </row>
    <row r="56" spans="1:24" x14ac:dyDescent="0.35">
      <c r="A56" s="8" t="s">
        <v>48</v>
      </c>
      <c r="B56" s="16">
        <v>115.47199999999999</v>
      </c>
      <c r="C56" s="16">
        <v>104.086</v>
      </c>
      <c r="D56" s="16">
        <v>108.223</v>
      </c>
      <c r="E56" s="16">
        <v>109.886</v>
      </c>
      <c r="F56" s="16">
        <v>112.321</v>
      </c>
      <c r="G56" s="16">
        <v>113.22199999999999</v>
      </c>
      <c r="H56" s="16">
        <v>116.267</v>
      </c>
      <c r="I56" s="16">
        <v>123.46599999999999</v>
      </c>
      <c r="J56" s="16">
        <v>120.46</v>
      </c>
      <c r="K56" s="16">
        <v>103.07299999999999</v>
      </c>
      <c r="L56" s="16">
        <v>120.874</v>
      </c>
      <c r="M56" s="8" t="s">
        <v>48</v>
      </c>
      <c r="N56" s="16">
        <v>124.27107725428013</v>
      </c>
      <c r="O56" s="16">
        <v>126.26532593914828</v>
      </c>
      <c r="P56" s="16">
        <v>128.53235600161628</v>
      </c>
      <c r="Q56" s="16">
        <v>130.93171864530285</v>
      </c>
      <c r="R56" s="16">
        <v>132.99645768967491</v>
      </c>
      <c r="S56" s="16">
        <v>135.10636093275002</v>
      </c>
      <c r="T56" s="16">
        <v>137.18738229285901</v>
      </c>
      <c r="U56" s="16">
        <v>139.20766207009723</v>
      </c>
      <c r="V56" s="16">
        <v>141.17188172668196</v>
      </c>
      <c r="W56" s="16">
        <v>143.09947759821111</v>
      </c>
      <c r="X56" s="16">
        <v>145.01265914365325</v>
      </c>
    </row>
    <row r="57" spans="1:24" x14ac:dyDescent="0.35">
      <c r="A57" s="8" t="s">
        <v>49</v>
      </c>
      <c r="B57" s="16">
        <v>49.273000000000003</v>
      </c>
      <c r="C57" s="16">
        <v>72.034999999999997</v>
      </c>
      <c r="D57" s="16">
        <v>89.325999999999993</v>
      </c>
      <c r="E57" s="16">
        <v>99.945999999999998</v>
      </c>
      <c r="F57" s="16">
        <v>106.83</v>
      </c>
      <c r="G57" s="16">
        <v>90.29</v>
      </c>
      <c r="H57" s="16">
        <v>80.296000000000006</v>
      </c>
      <c r="I57" s="16">
        <v>80.525999999999996</v>
      </c>
      <c r="J57" s="16">
        <v>79.697000000000003</v>
      </c>
      <c r="K57" s="16">
        <v>97.3</v>
      </c>
      <c r="L57" s="16">
        <v>88.414000000000001</v>
      </c>
      <c r="M57" s="8" t="s">
        <v>49</v>
      </c>
      <c r="N57" s="16">
        <v>84.936273399125781</v>
      </c>
      <c r="O57" s="16">
        <v>86.020642968908675</v>
      </c>
      <c r="P57" s="16">
        <v>86.583689467104321</v>
      </c>
      <c r="Q57" s="16">
        <v>87.197769659217329</v>
      </c>
      <c r="R57" s="16">
        <v>87.683059724261668</v>
      </c>
      <c r="S57" s="16">
        <v>88.2403561346636</v>
      </c>
      <c r="T57" s="16">
        <v>88.777287148180534</v>
      </c>
      <c r="U57" s="16">
        <v>89.265939306611656</v>
      </c>
      <c r="V57" s="16">
        <v>89.690487328804707</v>
      </c>
      <c r="W57" s="16">
        <v>90.094132043739563</v>
      </c>
      <c r="X57" s="16">
        <v>90.484718174786579</v>
      </c>
    </row>
    <row r="58" spans="1:24" x14ac:dyDescent="0.35">
      <c r="A58" s="8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8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x14ac:dyDescent="0.35">
      <c r="A59" s="10" t="s">
        <v>50</v>
      </c>
      <c r="B59" s="16">
        <v>23.196000000000002</v>
      </c>
      <c r="C59" s="16">
        <v>32.585000000000001</v>
      </c>
      <c r="D59" s="16">
        <v>30.774999999999999</v>
      </c>
      <c r="E59" s="16">
        <v>26.956</v>
      </c>
      <c r="F59" s="16">
        <v>21.63</v>
      </c>
      <c r="G59" s="16">
        <v>21.574999999999999</v>
      </c>
      <c r="H59" s="16">
        <v>23.94</v>
      </c>
      <c r="I59" s="16">
        <v>28.585999999999999</v>
      </c>
      <c r="J59" s="16">
        <v>27.798999999999999</v>
      </c>
      <c r="K59" s="16">
        <v>28.352</v>
      </c>
      <c r="L59" s="16">
        <v>36.243000000000002</v>
      </c>
      <c r="M59" s="10" t="s">
        <v>50</v>
      </c>
      <c r="N59" s="16">
        <v>33.610148734128146</v>
      </c>
      <c r="O59" s="16">
        <v>35.467158002450276</v>
      </c>
      <c r="P59" s="16">
        <v>35.852903993897108</v>
      </c>
      <c r="Q59" s="16">
        <v>36.532254926523251</v>
      </c>
      <c r="R59" s="16">
        <v>36.889881307961524</v>
      </c>
      <c r="S59" s="16">
        <v>37.314480670771331</v>
      </c>
      <c r="T59" s="16">
        <v>37.698867317252557</v>
      </c>
      <c r="U59" s="16">
        <v>38.148876307620512</v>
      </c>
      <c r="V59" s="16">
        <v>38.609022586377407</v>
      </c>
      <c r="W59" s="16">
        <v>39.127016068382787</v>
      </c>
      <c r="X59" s="16">
        <v>39.66120553216377</v>
      </c>
    </row>
    <row r="60" spans="1:24" x14ac:dyDescent="0.35">
      <c r="A60" s="10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0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x14ac:dyDescent="0.35">
      <c r="A61" s="10" t="s">
        <v>51</v>
      </c>
      <c r="B61" s="16">
        <v>0.11899999999999999</v>
      </c>
      <c r="C61" s="16">
        <v>-0.21</v>
      </c>
      <c r="D61" s="16">
        <v>-0.34300000000000003</v>
      </c>
      <c r="E61" s="16">
        <v>9.1999999999999998E-2</v>
      </c>
      <c r="F61" s="16">
        <v>0.26800000000000002</v>
      </c>
      <c r="G61" s="16">
        <v>0.254</v>
      </c>
      <c r="H61" s="16">
        <v>0.186</v>
      </c>
      <c r="I61" s="16">
        <v>0.105</v>
      </c>
      <c r="J61" s="16">
        <v>3.6999999999999998E-2</v>
      </c>
      <c r="K61" s="16">
        <v>-3.5999999999999997E-2</v>
      </c>
      <c r="L61" s="16">
        <v>4.1000000000000002E-2</v>
      </c>
      <c r="M61" s="10" t="s">
        <v>51</v>
      </c>
      <c r="N61" s="16">
        <v>-0.7</v>
      </c>
      <c r="O61" s="16">
        <v>-0.7</v>
      </c>
      <c r="P61" s="16">
        <v>-0.7</v>
      </c>
      <c r="Q61" s="16">
        <v>-0.7</v>
      </c>
      <c r="R61" s="16">
        <v>-0.7</v>
      </c>
      <c r="S61" s="16">
        <v>-0.7</v>
      </c>
      <c r="T61" s="16">
        <v>-0.7</v>
      </c>
      <c r="U61" s="16">
        <v>-0.7</v>
      </c>
      <c r="V61" s="16">
        <v>-0.7</v>
      </c>
      <c r="W61" s="16">
        <v>-0.7</v>
      </c>
      <c r="X61" s="16">
        <v>-0.7</v>
      </c>
    </row>
    <row r="62" spans="1:24" x14ac:dyDescent="0.35">
      <c r="A62" s="8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8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ht="15" thickBot="1" x14ac:dyDescent="0.4">
      <c r="A63" s="18" t="s">
        <v>52</v>
      </c>
      <c r="B63" s="19">
        <v>188.06</v>
      </c>
      <c r="C63" s="19">
        <v>208.49599999999998</v>
      </c>
      <c r="D63" s="19">
        <v>227.98099999999999</v>
      </c>
      <c r="E63" s="19">
        <v>236.88</v>
      </c>
      <c r="F63" s="19">
        <v>241.04900000000001</v>
      </c>
      <c r="G63" s="19">
        <v>225.34099999999998</v>
      </c>
      <c r="H63" s="19">
        <v>220.68899999999999</v>
      </c>
      <c r="I63" s="19">
        <v>232.68299999999996</v>
      </c>
      <c r="J63" s="19">
        <v>227.99299999999999</v>
      </c>
      <c r="K63" s="19">
        <v>228.68899999999999</v>
      </c>
      <c r="L63" s="19">
        <v>245.572</v>
      </c>
      <c r="M63" s="18" t="s">
        <v>52</v>
      </c>
      <c r="N63" s="19">
        <v>242.11749938753405</v>
      </c>
      <c r="O63" s="19">
        <v>247.05312691050725</v>
      </c>
      <c r="P63" s="19">
        <v>250.26894946261771</v>
      </c>
      <c r="Q63" s="19">
        <v>253.96174323104344</v>
      </c>
      <c r="R63" s="19">
        <v>256.86939872189811</v>
      </c>
      <c r="S63" s="19">
        <v>259.96119773818498</v>
      </c>
      <c r="T63" s="19">
        <v>262.96353675829209</v>
      </c>
      <c r="U63" s="19">
        <v>265.92247768432941</v>
      </c>
      <c r="V63" s="19">
        <v>268.77139164186411</v>
      </c>
      <c r="W63" s="19">
        <v>271.62062571033346</v>
      </c>
      <c r="X63" s="19">
        <v>274.45858285060359</v>
      </c>
    </row>
    <row r="66" spans="1:24" ht="20" x14ac:dyDescent="0.4">
      <c r="A66" s="3" t="s">
        <v>53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3" t="s">
        <v>53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" thickBot="1" x14ac:dyDescent="0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35">
      <c r="A68" s="6"/>
      <c r="B68" s="7">
        <v>44480</v>
      </c>
      <c r="C68" s="6" t="s">
        <v>2</v>
      </c>
      <c r="D68" s="6" t="s">
        <v>3</v>
      </c>
      <c r="E68" s="6" t="s">
        <v>4</v>
      </c>
      <c r="F68" s="6" t="s">
        <v>5</v>
      </c>
      <c r="G68" s="6" t="s">
        <v>6</v>
      </c>
      <c r="H68" s="6" t="s">
        <v>7</v>
      </c>
      <c r="I68" s="6" t="s">
        <v>8</v>
      </c>
      <c r="J68" s="6" t="s">
        <v>9</v>
      </c>
      <c r="K68" s="6" t="s">
        <v>10</v>
      </c>
      <c r="L68" s="6" t="s">
        <v>11</v>
      </c>
      <c r="M68" s="6"/>
      <c r="N68" s="6" t="s">
        <v>12</v>
      </c>
      <c r="O68" s="6" t="s">
        <v>13</v>
      </c>
      <c r="P68" s="6" t="s">
        <v>14</v>
      </c>
      <c r="Q68" s="6" t="s">
        <v>15</v>
      </c>
      <c r="R68" s="6" t="s">
        <v>16</v>
      </c>
      <c r="S68" s="6" t="s">
        <v>17</v>
      </c>
      <c r="T68" s="6" t="s">
        <v>18</v>
      </c>
      <c r="U68" s="6" t="s">
        <v>19</v>
      </c>
      <c r="V68" s="6" t="s">
        <v>20</v>
      </c>
      <c r="W68" s="6" t="s">
        <v>21</v>
      </c>
      <c r="X68" s="6" t="s">
        <v>22</v>
      </c>
    </row>
    <row r="69" spans="1:24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35">
      <c r="A70" s="8"/>
      <c r="B70" s="9" t="s">
        <v>54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8"/>
      <c r="N70" s="9" t="s">
        <v>54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35">
      <c r="A71" s="10" t="s">
        <v>39</v>
      </c>
      <c r="B71" s="20">
        <v>605</v>
      </c>
      <c r="C71" s="20">
        <v>530</v>
      </c>
      <c r="D71" s="20">
        <v>360</v>
      </c>
      <c r="E71" s="20">
        <v>525</v>
      </c>
      <c r="F71" s="20">
        <v>480</v>
      </c>
      <c r="G71" s="20">
        <v>375</v>
      </c>
      <c r="H71" s="20">
        <v>240</v>
      </c>
      <c r="I71" s="20">
        <v>320</v>
      </c>
      <c r="J71" s="20">
        <v>335</v>
      </c>
      <c r="K71" s="20">
        <v>415</v>
      </c>
      <c r="L71" s="20">
        <v>450</v>
      </c>
      <c r="M71" s="10" t="s">
        <v>39</v>
      </c>
      <c r="N71" s="20">
        <v>450</v>
      </c>
      <c r="O71" s="20">
        <v>479.66642409617634</v>
      </c>
      <c r="P71" s="20">
        <v>501.05960447716097</v>
      </c>
      <c r="Q71" s="20">
        <v>520.84338726287888</v>
      </c>
      <c r="R71" s="20">
        <v>523.69488458195872</v>
      </c>
      <c r="S71" s="20">
        <v>529.32338961096661</v>
      </c>
      <c r="T71" s="20">
        <v>532.24975335966872</v>
      </c>
      <c r="U71" s="20">
        <v>535.01876398588161</v>
      </c>
      <c r="V71" s="20">
        <v>538.20082805941752</v>
      </c>
      <c r="W71" s="20">
        <v>540.73950099363196</v>
      </c>
      <c r="X71" s="20">
        <v>543.56070185896931</v>
      </c>
    </row>
    <row r="72" spans="1:24" x14ac:dyDescent="0.35">
      <c r="A72" s="8"/>
      <c r="B72" s="15" t="s">
        <v>40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8"/>
      <c r="N72" s="15" t="s">
        <v>40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x14ac:dyDescent="0.35">
      <c r="A73" s="10" t="s">
        <v>41</v>
      </c>
      <c r="B73" s="11">
        <v>485.83130358187896</v>
      </c>
      <c r="C73" s="11">
        <v>410.80075285399971</v>
      </c>
      <c r="D73" s="11">
        <v>453.59249794295795</v>
      </c>
      <c r="E73" s="11">
        <v>505.9500319912309</v>
      </c>
      <c r="F73" s="11">
        <v>498.95174773725381</v>
      </c>
      <c r="G73" s="11">
        <v>478.99367782776369</v>
      </c>
      <c r="H73" s="11">
        <v>680.38874691443698</v>
      </c>
      <c r="I73" s="11">
        <v>680.38874691443698</v>
      </c>
      <c r="J73" s="11">
        <v>727.91440863920661</v>
      </c>
      <c r="K73" s="11">
        <v>682.02823787085731</v>
      </c>
      <c r="L73" s="11">
        <v>667.68815697203411</v>
      </c>
      <c r="M73" s="10" t="s">
        <v>41</v>
      </c>
      <c r="N73" s="11">
        <v>701.55639681844173</v>
      </c>
      <c r="O73" s="11">
        <v>704.88785544299537</v>
      </c>
      <c r="P73" s="11">
        <v>709.21207744299534</v>
      </c>
      <c r="Q73" s="11">
        <v>713.5362994429953</v>
      </c>
      <c r="R73" s="11">
        <v>717.86052144299538</v>
      </c>
      <c r="S73" s="11">
        <v>722.18474344299534</v>
      </c>
      <c r="T73" s="11">
        <v>726.50896544299542</v>
      </c>
      <c r="U73" s="11">
        <v>730.83318744299538</v>
      </c>
      <c r="V73" s="11">
        <v>735.15740944299534</v>
      </c>
      <c r="W73" s="11">
        <v>739.48163144299531</v>
      </c>
      <c r="X73" s="11">
        <v>743.80585344299539</v>
      </c>
    </row>
    <row r="74" spans="1:24" x14ac:dyDescent="0.35">
      <c r="A74" s="8"/>
      <c r="B74" s="15" t="s">
        <v>23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8"/>
      <c r="N74" s="15" t="s">
        <v>23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x14ac:dyDescent="0.35">
      <c r="A75" s="10" t="s">
        <v>43</v>
      </c>
      <c r="B75" s="11">
        <v>2153</v>
      </c>
      <c r="C75" s="11">
        <v>1966</v>
      </c>
      <c r="D75" s="11">
        <v>1631</v>
      </c>
      <c r="E75" s="11">
        <v>2009</v>
      </c>
      <c r="F75" s="11">
        <v>2042</v>
      </c>
      <c r="G75" s="11">
        <v>1552</v>
      </c>
      <c r="H75" s="11">
        <v>1382</v>
      </c>
      <c r="I75" s="11">
        <v>1472</v>
      </c>
      <c r="J75" s="11">
        <v>1811</v>
      </c>
      <c r="K75" s="11">
        <v>1996</v>
      </c>
      <c r="L75" s="11">
        <v>2506</v>
      </c>
      <c r="M75" s="10" t="s">
        <v>43</v>
      </c>
      <c r="N75" s="11">
        <v>2868</v>
      </c>
      <c r="O75" s="11">
        <v>3173.4228281251935</v>
      </c>
      <c r="P75" s="11">
        <v>3377.6545029735212</v>
      </c>
      <c r="Q75" s="11">
        <v>3545.6127681028438</v>
      </c>
      <c r="R75" s="11">
        <v>3659.2002739680661</v>
      </c>
      <c r="S75" s="11">
        <v>3737.213966290165</v>
      </c>
      <c r="T75" s="11">
        <v>3803.0760388159224</v>
      </c>
      <c r="U75" s="11">
        <v>3858.4187030205871</v>
      </c>
      <c r="V75" s="11">
        <v>3912.1531255504951</v>
      </c>
      <c r="W75" s="11">
        <v>3961.9042822274923</v>
      </c>
      <c r="X75" s="11">
        <v>4009.5698812724145</v>
      </c>
    </row>
    <row r="76" spans="1:24" x14ac:dyDescent="0.35">
      <c r="A76" s="8" t="s">
        <v>44</v>
      </c>
      <c r="B76" s="21">
        <v>1350</v>
      </c>
      <c r="C76" s="21">
        <v>1000</v>
      </c>
      <c r="D76" s="21">
        <v>750</v>
      </c>
      <c r="E76" s="21">
        <v>1220</v>
      </c>
      <c r="F76" s="21">
        <v>1100</v>
      </c>
      <c r="G76" s="21">
        <v>825</v>
      </c>
      <c r="H76" s="21">
        <v>750</v>
      </c>
      <c r="I76" s="21">
        <v>1000</v>
      </c>
      <c r="J76" s="21">
        <v>1120</v>
      </c>
      <c r="K76" s="21">
        <v>1300</v>
      </c>
      <c r="L76" s="21">
        <v>1380</v>
      </c>
      <c r="M76" s="8" t="s">
        <v>44</v>
      </c>
      <c r="N76" s="21">
        <v>1450</v>
      </c>
      <c r="O76" s="21">
        <v>1552.9313138192026</v>
      </c>
      <c r="P76" s="21">
        <v>1632.1437772962483</v>
      </c>
      <c r="Q76" s="21">
        <v>1706.9316292629578</v>
      </c>
      <c r="R76" s="21">
        <v>1726.6777845198865</v>
      </c>
      <c r="S76" s="21">
        <v>1755.7484510608997</v>
      </c>
      <c r="T76" s="21">
        <v>1776.0261111030061</v>
      </c>
      <c r="U76" s="21">
        <v>1795.8918265423695</v>
      </c>
      <c r="V76" s="21">
        <v>1817.2622283518292</v>
      </c>
      <c r="W76" s="21">
        <v>1836.5738070415566</v>
      </c>
      <c r="X76" s="21">
        <v>1856.9514192153069</v>
      </c>
    </row>
    <row r="77" spans="1:24" x14ac:dyDescent="0.35">
      <c r="A77" s="8" t="s">
        <v>45</v>
      </c>
      <c r="B77" s="11">
        <v>803</v>
      </c>
      <c r="C77" s="11">
        <v>966</v>
      </c>
      <c r="D77" s="11">
        <v>881</v>
      </c>
      <c r="E77" s="11">
        <v>789</v>
      </c>
      <c r="F77" s="11">
        <v>942</v>
      </c>
      <c r="G77" s="11">
        <v>727</v>
      </c>
      <c r="H77" s="11">
        <v>632</v>
      </c>
      <c r="I77" s="11">
        <v>472</v>
      </c>
      <c r="J77" s="11">
        <v>691</v>
      </c>
      <c r="K77" s="11">
        <v>696</v>
      </c>
      <c r="L77" s="11">
        <v>1126</v>
      </c>
      <c r="M77" s="8" t="s">
        <v>45</v>
      </c>
      <c r="N77" s="11">
        <v>1418</v>
      </c>
      <c r="O77" s="11">
        <v>1620.4915143059911</v>
      </c>
      <c r="P77" s="11">
        <v>1745.5107256772728</v>
      </c>
      <c r="Q77" s="11">
        <v>1838.6811388398862</v>
      </c>
      <c r="R77" s="11">
        <v>1932.5224894481796</v>
      </c>
      <c r="S77" s="11">
        <v>1981.4655152292653</v>
      </c>
      <c r="T77" s="11">
        <v>2027.0499277129163</v>
      </c>
      <c r="U77" s="11">
        <v>2062.5268764782177</v>
      </c>
      <c r="V77" s="11">
        <v>2094.8908971986662</v>
      </c>
      <c r="W77" s="11">
        <v>2125.3304751859355</v>
      </c>
      <c r="X77" s="11">
        <v>2152.6184620571075</v>
      </c>
    </row>
    <row r="78" spans="1:24" x14ac:dyDescent="0.35">
      <c r="A78" s="8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8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x14ac:dyDescent="0.35">
      <c r="A79" s="10" t="s">
        <v>47</v>
      </c>
      <c r="B79" s="11">
        <v>1856</v>
      </c>
      <c r="C79" s="11">
        <v>1581</v>
      </c>
      <c r="D79" s="11">
        <v>1399</v>
      </c>
      <c r="E79" s="11">
        <v>1822</v>
      </c>
      <c r="F79" s="11">
        <v>1667</v>
      </c>
      <c r="G79" s="11">
        <v>1342</v>
      </c>
      <c r="H79" s="11">
        <v>1132</v>
      </c>
      <c r="I79" s="11">
        <v>1316</v>
      </c>
      <c r="J79" s="11">
        <v>1271</v>
      </c>
      <c r="K79" s="11">
        <v>1606</v>
      </c>
      <c r="L79" s="11">
        <v>1943</v>
      </c>
      <c r="M79" s="10" t="s">
        <v>47</v>
      </c>
      <c r="N79" s="11">
        <v>2246.1900473446481</v>
      </c>
      <c r="O79" s="11">
        <v>2425.4696392510596</v>
      </c>
      <c r="P79" s="11">
        <v>2550.4138404144664</v>
      </c>
      <c r="Q79" s="11">
        <v>2668.8981301105514</v>
      </c>
      <c r="R79" s="11">
        <v>2728.3130953795762</v>
      </c>
      <c r="S79" s="11">
        <v>2783.4831324693532</v>
      </c>
      <c r="T79" s="11">
        <v>2826.3657891442303</v>
      </c>
      <c r="U79" s="11">
        <v>2865.9178496663521</v>
      </c>
      <c r="V79" s="11">
        <v>2903.4672817151932</v>
      </c>
      <c r="W79" s="11">
        <v>2937.4358459799182</v>
      </c>
      <c r="X79" s="11">
        <v>2971.3074657551219</v>
      </c>
    </row>
    <row r="80" spans="1:24" x14ac:dyDescent="0.35">
      <c r="A80" s="8" t="s">
        <v>48</v>
      </c>
      <c r="B80" s="11">
        <v>890</v>
      </c>
      <c r="C80" s="11">
        <v>700</v>
      </c>
      <c r="D80" s="11">
        <v>610</v>
      </c>
      <c r="E80" s="11">
        <v>880</v>
      </c>
      <c r="F80" s="11">
        <v>940</v>
      </c>
      <c r="G80" s="11">
        <v>710</v>
      </c>
      <c r="H80" s="11">
        <v>660</v>
      </c>
      <c r="I80" s="11">
        <v>625</v>
      </c>
      <c r="J80" s="11">
        <v>575</v>
      </c>
      <c r="K80" s="11">
        <v>480</v>
      </c>
      <c r="L80" s="11">
        <v>525</v>
      </c>
      <c r="M80" s="8" t="s">
        <v>48</v>
      </c>
      <c r="N80" s="11">
        <v>625.69853303865705</v>
      </c>
      <c r="O80" s="11">
        <v>679.95891357378673</v>
      </c>
      <c r="P80" s="11">
        <v>711.73270157458012</v>
      </c>
      <c r="Q80" s="11">
        <v>736.37564066237167</v>
      </c>
      <c r="R80" s="11">
        <v>746.84758015031105</v>
      </c>
      <c r="S80" s="11">
        <v>756.43320475643702</v>
      </c>
      <c r="T80" s="11">
        <v>763.83891266601256</v>
      </c>
      <c r="U80" s="11">
        <v>771.0269524676861</v>
      </c>
      <c r="V80" s="11">
        <v>778.13680652925757</v>
      </c>
      <c r="W80" s="11">
        <v>784.81738392281079</v>
      </c>
      <c r="X80" s="11">
        <v>791.69260921255011</v>
      </c>
    </row>
    <row r="81" spans="1:24" x14ac:dyDescent="0.35">
      <c r="A81" s="8" t="s">
        <v>49</v>
      </c>
      <c r="B81" s="11">
        <v>966</v>
      </c>
      <c r="C81" s="11">
        <v>881</v>
      </c>
      <c r="D81" s="11">
        <v>789</v>
      </c>
      <c r="E81" s="11">
        <v>942</v>
      </c>
      <c r="F81" s="11">
        <v>727</v>
      </c>
      <c r="G81" s="11">
        <v>632</v>
      </c>
      <c r="H81" s="11">
        <v>472</v>
      </c>
      <c r="I81" s="11">
        <v>691</v>
      </c>
      <c r="J81" s="11">
        <v>696</v>
      </c>
      <c r="K81" s="11">
        <v>1126</v>
      </c>
      <c r="L81" s="11">
        <v>1418</v>
      </c>
      <c r="M81" s="8" t="s">
        <v>49</v>
      </c>
      <c r="N81" s="11">
        <v>1620.4915143059911</v>
      </c>
      <c r="O81" s="11">
        <v>1745.5107256772728</v>
      </c>
      <c r="P81" s="11">
        <v>1838.6811388398862</v>
      </c>
      <c r="Q81" s="11">
        <v>1932.5224894481796</v>
      </c>
      <c r="R81" s="11">
        <v>1981.4655152292653</v>
      </c>
      <c r="S81" s="11">
        <v>2027.0499277129163</v>
      </c>
      <c r="T81" s="11">
        <v>2062.5268764782177</v>
      </c>
      <c r="U81" s="11">
        <v>2094.8908971986662</v>
      </c>
      <c r="V81" s="11">
        <v>2125.3304751859355</v>
      </c>
      <c r="W81" s="11">
        <v>2152.6184620571075</v>
      </c>
      <c r="X81" s="11">
        <v>2179.6148565425719</v>
      </c>
    </row>
    <row r="82" spans="1:24" x14ac:dyDescent="0.35">
      <c r="A82" s="8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8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x14ac:dyDescent="0.35">
      <c r="A83" s="10" t="s">
        <v>50</v>
      </c>
      <c r="B83" s="11">
        <v>288</v>
      </c>
      <c r="C83" s="11">
        <v>376</v>
      </c>
      <c r="D83" s="11">
        <v>223</v>
      </c>
      <c r="E83" s="11">
        <v>187</v>
      </c>
      <c r="F83" s="11">
        <v>375</v>
      </c>
      <c r="G83" s="11">
        <v>210</v>
      </c>
      <c r="H83" s="11">
        <v>250</v>
      </c>
      <c r="I83" s="11">
        <v>156</v>
      </c>
      <c r="J83" s="11">
        <v>540</v>
      </c>
      <c r="K83" s="11">
        <v>390</v>
      </c>
      <c r="L83" s="11">
        <v>563</v>
      </c>
      <c r="M83" s="10" t="s">
        <v>50</v>
      </c>
      <c r="N83" s="11">
        <v>621.80995265535194</v>
      </c>
      <c r="O83" s="11">
        <v>747.95318887413373</v>
      </c>
      <c r="P83" s="11">
        <v>827.24066255905495</v>
      </c>
      <c r="Q83" s="11">
        <v>876.71463799229264</v>
      </c>
      <c r="R83" s="11">
        <v>930.88717858848986</v>
      </c>
      <c r="S83" s="11">
        <v>953.73083382081154</v>
      </c>
      <c r="T83" s="11">
        <v>976.71024967169205</v>
      </c>
      <c r="U83" s="11">
        <v>992.50085335423501</v>
      </c>
      <c r="V83" s="11">
        <v>1008.685843835302</v>
      </c>
      <c r="W83" s="11">
        <v>1024.4684362475741</v>
      </c>
      <c r="X83" s="11">
        <v>1038.2624155172925</v>
      </c>
    </row>
    <row r="84" spans="1:24" x14ac:dyDescent="0.3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0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x14ac:dyDescent="0.35">
      <c r="A85" s="10" t="s">
        <v>51</v>
      </c>
      <c r="B85" s="11">
        <v>9</v>
      </c>
      <c r="C85" s="11">
        <v>9</v>
      </c>
      <c r="D85" s="11">
        <v>9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 t="s">
        <v>51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</row>
    <row r="86" spans="1:24" x14ac:dyDescent="0.35">
      <c r="A86" s="8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8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5" thickBot="1" x14ac:dyDescent="0.4">
      <c r="A87" s="18" t="s">
        <v>52</v>
      </c>
      <c r="B87" s="13">
        <v>2153</v>
      </c>
      <c r="C87" s="13">
        <v>1966</v>
      </c>
      <c r="D87" s="13">
        <v>1631</v>
      </c>
      <c r="E87" s="13">
        <v>2009</v>
      </c>
      <c r="F87" s="13">
        <v>2042</v>
      </c>
      <c r="G87" s="13">
        <v>1552</v>
      </c>
      <c r="H87" s="13">
        <v>1382</v>
      </c>
      <c r="I87" s="13">
        <v>1472</v>
      </c>
      <c r="J87" s="13">
        <v>1811</v>
      </c>
      <c r="K87" s="13">
        <v>1996</v>
      </c>
      <c r="L87" s="13">
        <v>2506</v>
      </c>
      <c r="M87" s="18" t="s">
        <v>52</v>
      </c>
      <c r="N87" s="13">
        <v>2868</v>
      </c>
      <c r="O87" s="13">
        <v>3173.4228281251935</v>
      </c>
      <c r="P87" s="13">
        <v>3377.6545029735216</v>
      </c>
      <c r="Q87" s="13">
        <v>3545.6127681028438</v>
      </c>
      <c r="R87" s="13">
        <v>3659.2002739680661</v>
      </c>
      <c r="S87" s="13">
        <v>3737.2139662901645</v>
      </c>
      <c r="T87" s="13">
        <v>3803.0760388159224</v>
      </c>
      <c r="U87" s="13">
        <v>3858.4187030205871</v>
      </c>
      <c r="V87" s="13">
        <v>3912.1531255504951</v>
      </c>
      <c r="W87" s="13">
        <v>3961.9042822274923</v>
      </c>
      <c r="X87" s="13">
        <v>4009.5698812724145</v>
      </c>
    </row>
    <row r="90" spans="1:24" ht="20" x14ac:dyDescent="0.4">
      <c r="A90" s="3" t="s">
        <v>55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3" t="s">
        <v>55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" thickBot="1" x14ac:dyDescent="0.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35">
      <c r="A92" s="6"/>
      <c r="B92" s="7">
        <v>44480</v>
      </c>
      <c r="C92" s="6" t="s">
        <v>2</v>
      </c>
      <c r="D92" s="6" t="s">
        <v>3</v>
      </c>
      <c r="E92" s="6" t="s">
        <v>4</v>
      </c>
      <c r="F92" s="6" t="s">
        <v>5</v>
      </c>
      <c r="G92" s="6" t="s">
        <v>6</v>
      </c>
      <c r="H92" s="6" t="s">
        <v>7</v>
      </c>
      <c r="I92" s="6" t="s">
        <v>8</v>
      </c>
      <c r="J92" s="6" t="s">
        <v>9</v>
      </c>
      <c r="K92" s="6" t="s">
        <v>10</v>
      </c>
      <c r="L92" s="6" t="s">
        <v>11</v>
      </c>
      <c r="M92" s="6"/>
      <c r="N92" s="6" t="s">
        <v>12</v>
      </c>
      <c r="O92" s="6" t="s">
        <v>13</v>
      </c>
      <c r="P92" s="6" t="s">
        <v>14</v>
      </c>
      <c r="Q92" s="6" t="s">
        <v>15</v>
      </c>
      <c r="R92" s="6" t="s">
        <v>16</v>
      </c>
      <c r="S92" s="6" t="s">
        <v>17</v>
      </c>
      <c r="T92" s="6" t="s">
        <v>18</v>
      </c>
      <c r="U92" s="6" t="s">
        <v>19</v>
      </c>
      <c r="V92" s="6" t="s">
        <v>20</v>
      </c>
      <c r="W92" s="6" t="s">
        <v>21</v>
      </c>
      <c r="X92" s="6" t="s">
        <v>22</v>
      </c>
    </row>
    <row r="93" spans="1:24" x14ac:dyDescent="0.3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x14ac:dyDescent="0.35">
      <c r="A94" s="8"/>
      <c r="B94" s="9" t="s">
        <v>54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8"/>
      <c r="N94" s="9" t="s">
        <v>54</v>
      </c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35">
      <c r="A95" s="10" t="s">
        <v>39</v>
      </c>
      <c r="B95" s="20">
        <v>580</v>
      </c>
      <c r="C95" s="20">
        <v>655</v>
      </c>
      <c r="D95" s="20">
        <v>445</v>
      </c>
      <c r="E95" s="20">
        <v>436</v>
      </c>
      <c r="F95" s="20">
        <v>205</v>
      </c>
      <c r="G95" s="20">
        <v>312</v>
      </c>
      <c r="H95" s="20">
        <v>580</v>
      </c>
      <c r="I95" s="20">
        <v>530</v>
      </c>
      <c r="J95" s="20">
        <v>380</v>
      </c>
      <c r="K95" s="20">
        <v>60</v>
      </c>
      <c r="L95" s="20">
        <v>275</v>
      </c>
      <c r="M95" s="10" t="s">
        <v>39</v>
      </c>
      <c r="N95" s="20">
        <v>625</v>
      </c>
      <c r="O95" s="20">
        <v>625.35407185616248</v>
      </c>
      <c r="P95" s="20">
        <v>571.21635187171432</v>
      </c>
      <c r="Q95" s="20">
        <v>534.20615605428236</v>
      </c>
      <c r="R95" s="20">
        <v>505.92403602280768</v>
      </c>
      <c r="S95" s="20">
        <v>484.15481311268888</v>
      </c>
      <c r="T95" s="20">
        <v>465.55250804785948</v>
      </c>
      <c r="U95" s="20">
        <v>450.06996791307</v>
      </c>
      <c r="V95" s="20">
        <v>435.32112913625969</v>
      </c>
      <c r="W95" s="20">
        <v>421.46928817087661</v>
      </c>
      <c r="X95" s="20">
        <v>408.65713773988324</v>
      </c>
    </row>
    <row r="96" spans="1:24" x14ac:dyDescent="0.35">
      <c r="A96" s="8"/>
      <c r="B96" s="15" t="s">
        <v>40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8"/>
      <c r="N96" s="15" t="s">
        <v>40</v>
      </c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x14ac:dyDescent="0.35">
      <c r="A97" s="10" t="s">
        <v>41</v>
      </c>
      <c r="B97" s="11">
        <v>1576.624958367247</v>
      </c>
      <c r="C97" s="11">
        <v>1828.2201443807774</v>
      </c>
      <c r="D97" s="11">
        <v>2250.6342369843851</v>
      </c>
      <c r="E97" s="11">
        <v>2047.4083393388564</v>
      </c>
      <c r="F97" s="11">
        <v>2442.7615498976861</v>
      </c>
      <c r="G97" s="11">
        <v>1988.8286448268157</v>
      </c>
      <c r="H97" s="11">
        <v>1520.3169241398455</v>
      </c>
      <c r="I97" s="11">
        <v>1971.8436136991984</v>
      </c>
      <c r="J97" s="11">
        <v>1260.509678494115</v>
      </c>
      <c r="K97" s="11">
        <v>2267.9624897147901</v>
      </c>
      <c r="L97" s="11">
        <v>2216.8302444921296</v>
      </c>
      <c r="M97" s="10" t="s">
        <v>41</v>
      </c>
      <c r="N97" s="11">
        <v>1915.9747113110545</v>
      </c>
      <c r="O97" s="11">
        <v>1998.4493375422576</v>
      </c>
      <c r="P97" s="11">
        <v>2022.3910675422576</v>
      </c>
      <c r="Q97" s="11">
        <v>2046.3327975422576</v>
      </c>
      <c r="R97" s="11">
        <v>2070.2745275422576</v>
      </c>
      <c r="S97" s="11">
        <v>2094.2162575422576</v>
      </c>
      <c r="T97" s="11">
        <v>2118.1579875422576</v>
      </c>
      <c r="U97" s="11">
        <v>2142.0997175422572</v>
      </c>
      <c r="V97" s="11">
        <v>2166.0414475422576</v>
      </c>
      <c r="W97" s="11">
        <v>2189.9831775422572</v>
      </c>
      <c r="X97" s="11">
        <v>2213.9249075422576</v>
      </c>
    </row>
    <row r="98" spans="1:24" x14ac:dyDescent="0.35">
      <c r="A98" s="8"/>
      <c r="B98" s="15" t="s">
        <v>23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8"/>
      <c r="N98" s="15" t="s">
        <v>23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x14ac:dyDescent="0.35">
      <c r="A99" s="10" t="s">
        <v>43</v>
      </c>
      <c r="B99" s="11">
        <v>5052</v>
      </c>
      <c r="C99" s="11">
        <v>8262</v>
      </c>
      <c r="D99" s="11">
        <v>8407</v>
      </c>
      <c r="E99" s="11">
        <v>6499</v>
      </c>
      <c r="F99" s="11">
        <v>4107</v>
      </c>
      <c r="G99" s="11">
        <v>4668</v>
      </c>
      <c r="H99" s="11">
        <v>5930</v>
      </c>
      <c r="I99" s="11">
        <v>6989</v>
      </c>
      <c r="J99" s="11">
        <v>5239</v>
      </c>
      <c r="K99" s="11">
        <v>2197</v>
      </c>
      <c r="L99" s="11">
        <v>3602</v>
      </c>
      <c r="M99" s="10" t="s">
        <v>43</v>
      </c>
      <c r="N99" s="11">
        <v>7503</v>
      </c>
      <c r="O99" s="11">
        <v>9209.553463820921</v>
      </c>
      <c r="P99" s="11">
        <v>9210.6540483394238</v>
      </c>
      <c r="Q99" s="11">
        <v>8710.3818601520798</v>
      </c>
      <c r="R99" s="11">
        <v>8323.2919649240248</v>
      </c>
      <c r="S99" s="11">
        <v>8039.1328189909518</v>
      </c>
      <c r="T99" s="11">
        <v>7822.066654167852</v>
      </c>
      <c r="U99" s="11">
        <v>7648.0429388751145</v>
      </c>
      <c r="V99" s="11">
        <v>7498.7221783194145</v>
      </c>
      <c r="W99" s="11">
        <v>7358.0718976450653</v>
      </c>
      <c r="X99" s="11">
        <v>7227.298150118987</v>
      </c>
    </row>
    <row r="100" spans="1:24" x14ac:dyDescent="0.35">
      <c r="A100" s="8" t="s">
        <v>44</v>
      </c>
      <c r="B100" s="21">
        <v>4200</v>
      </c>
      <c r="C100" s="21">
        <v>5500</v>
      </c>
      <c r="D100" s="21">
        <v>4600</v>
      </c>
      <c r="E100" s="21">
        <v>4100</v>
      </c>
      <c r="F100" s="21">
        <v>2300</v>
      </c>
      <c r="G100" s="21">
        <v>2850</v>
      </c>
      <c r="H100" s="21">
        <v>4050</v>
      </c>
      <c r="I100" s="21">
        <v>4800</v>
      </c>
      <c r="J100" s="21">
        <v>2200</v>
      </c>
      <c r="K100" s="21">
        <v>625</v>
      </c>
      <c r="L100" s="21">
        <v>2800</v>
      </c>
      <c r="M100" s="8" t="s">
        <v>44</v>
      </c>
      <c r="N100" s="21">
        <v>5500</v>
      </c>
      <c r="O100" s="21">
        <v>5740.0017466938252</v>
      </c>
      <c r="P100" s="21">
        <v>5305.8952184429763</v>
      </c>
      <c r="Q100" s="21">
        <v>5020.8593191224882</v>
      </c>
      <c r="R100" s="21">
        <v>4810.676476312975</v>
      </c>
      <c r="S100" s="21">
        <v>4656.9189552759162</v>
      </c>
      <c r="T100" s="21">
        <v>4529.1835366818359</v>
      </c>
      <c r="U100" s="21">
        <v>4428.0510384367108</v>
      </c>
      <c r="V100" s="21">
        <v>4330.8127751239299</v>
      </c>
      <c r="W100" s="21">
        <v>4239.3533068906518</v>
      </c>
      <c r="X100" s="21">
        <v>4155.4195119620645</v>
      </c>
    </row>
    <row r="101" spans="1:24" x14ac:dyDescent="0.35">
      <c r="A101" s="8" t="s">
        <v>45</v>
      </c>
      <c r="B101" s="11">
        <v>852</v>
      </c>
      <c r="C101" s="11">
        <v>2762</v>
      </c>
      <c r="D101" s="11">
        <v>3807</v>
      </c>
      <c r="E101" s="11">
        <v>2399</v>
      </c>
      <c r="F101" s="11">
        <v>1807</v>
      </c>
      <c r="G101" s="11">
        <v>1818</v>
      </c>
      <c r="H101" s="11">
        <v>1880</v>
      </c>
      <c r="I101" s="11">
        <v>2189</v>
      </c>
      <c r="J101" s="11">
        <v>3039</v>
      </c>
      <c r="K101" s="11">
        <v>1572</v>
      </c>
      <c r="L101" s="11">
        <v>802</v>
      </c>
      <c r="M101" s="8" t="s">
        <v>45</v>
      </c>
      <c r="N101" s="11">
        <v>2003</v>
      </c>
      <c r="O101" s="11">
        <v>3469.5517171270967</v>
      </c>
      <c r="P101" s="11">
        <v>3904.7588298964479</v>
      </c>
      <c r="Q101" s="11">
        <v>3689.5225410295925</v>
      </c>
      <c r="R101" s="11">
        <v>3512.6154886110508</v>
      </c>
      <c r="S101" s="11">
        <v>3382.2138637150356</v>
      </c>
      <c r="T101" s="11">
        <v>3292.8831174860161</v>
      </c>
      <c r="U101" s="11">
        <v>3219.9919004384042</v>
      </c>
      <c r="V101" s="11">
        <v>3167.9094031954842</v>
      </c>
      <c r="W101" s="11">
        <v>3118.7185907544135</v>
      </c>
      <c r="X101" s="11">
        <v>3071.8786381569225</v>
      </c>
    </row>
    <row r="102" spans="1:24" x14ac:dyDescent="0.35">
      <c r="A102" s="8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8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x14ac:dyDescent="0.35">
      <c r="A103" s="10" t="s">
        <v>47</v>
      </c>
      <c r="B103" s="11">
        <v>2802</v>
      </c>
      <c r="C103" s="11">
        <v>3847</v>
      </c>
      <c r="D103" s="11">
        <v>2439</v>
      </c>
      <c r="E103" s="11">
        <v>1847</v>
      </c>
      <c r="F103" s="11">
        <v>1853</v>
      </c>
      <c r="G103" s="11">
        <v>1915</v>
      </c>
      <c r="H103" s="11">
        <v>2224</v>
      </c>
      <c r="I103" s="11">
        <v>3074</v>
      </c>
      <c r="J103" s="11">
        <v>1607</v>
      </c>
      <c r="K103" s="11">
        <v>837</v>
      </c>
      <c r="L103" s="11">
        <v>2038</v>
      </c>
      <c r="M103" s="10" t="s">
        <v>47</v>
      </c>
      <c r="N103" s="11">
        <v>3504.5517171270967</v>
      </c>
      <c r="O103" s="11">
        <v>3939.7588298964479</v>
      </c>
      <c r="P103" s="11">
        <v>3724.5225410295925</v>
      </c>
      <c r="Q103" s="11">
        <v>3547.6154886110508</v>
      </c>
      <c r="R103" s="11">
        <v>3417.2138637150356</v>
      </c>
      <c r="S103" s="11">
        <v>3327.8831174860161</v>
      </c>
      <c r="T103" s="11">
        <v>3254.9919004384042</v>
      </c>
      <c r="U103" s="11">
        <v>3202.9094031954842</v>
      </c>
      <c r="V103" s="11">
        <v>3153.7185907544135</v>
      </c>
      <c r="W103" s="11">
        <v>3106.8786381569225</v>
      </c>
      <c r="X103" s="11">
        <v>3064.9002912207834</v>
      </c>
    </row>
    <row r="104" spans="1:24" x14ac:dyDescent="0.35">
      <c r="A104" s="8" t="s">
        <v>48</v>
      </c>
      <c r="B104" s="11">
        <v>40</v>
      </c>
      <c r="C104" s="11">
        <v>40</v>
      </c>
      <c r="D104" s="11">
        <v>40</v>
      </c>
      <c r="E104" s="11">
        <v>40</v>
      </c>
      <c r="F104" s="11">
        <v>35</v>
      </c>
      <c r="G104" s="11">
        <v>35</v>
      </c>
      <c r="H104" s="11">
        <v>35</v>
      </c>
      <c r="I104" s="11">
        <v>35</v>
      </c>
      <c r="J104" s="11">
        <v>35</v>
      </c>
      <c r="K104" s="11">
        <v>35</v>
      </c>
      <c r="L104" s="11">
        <v>35</v>
      </c>
      <c r="M104" s="8" t="s">
        <v>48</v>
      </c>
      <c r="N104" s="11">
        <v>35</v>
      </c>
      <c r="O104" s="11">
        <v>35</v>
      </c>
      <c r="P104" s="11">
        <v>35</v>
      </c>
      <c r="Q104" s="11">
        <v>35</v>
      </c>
      <c r="R104" s="11">
        <v>35</v>
      </c>
      <c r="S104" s="11">
        <v>35</v>
      </c>
      <c r="T104" s="11">
        <v>35</v>
      </c>
      <c r="U104" s="11">
        <v>35</v>
      </c>
      <c r="V104" s="11">
        <v>35</v>
      </c>
      <c r="W104" s="11">
        <v>35</v>
      </c>
      <c r="X104" s="11">
        <v>35</v>
      </c>
    </row>
    <row r="105" spans="1:24" x14ac:dyDescent="0.35">
      <c r="A105" s="8" t="s">
        <v>49</v>
      </c>
      <c r="B105" s="11">
        <v>2762</v>
      </c>
      <c r="C105" s="11">
        <v>3807</v>
      </c>
      <c r="D105" s="11">
        <v>2399</v>
      </c>
      <c r="E105" s="11">
        <v>1807</v>
      </c>
      <c r="F105" s="11">
        <v>1818</v>
      </c>
      <c r="G105" s="11">
        <v>1880</v>
      </c>
      <c r="H105" s="11">
        <v>2189</v>
      </c>
      <c r="I105" s="11">
        <v>3039</v>
      </c>
      <c r="J105" s="11">
        <v>1572</v>
      </c>
      <c r="K105" s="11">
        <v>802</v>
      </c>
      <c r="L105" s="11">
        <v>2003</v>
      </c>
      <c r="M105" s="8" t="s">
        <v>49</v>
      </c>
      <c r="N105" s="11">
        <v>3469.5517171270967</v>
      </c>
      <c r="O105" s="11">
        <v>3904.7588298964479</v>
      </c>
      <c r="P105" s="11">
        <v>3689.5225410295925</v>
      </c>
      <c r="Q105" s="11">
        <v>3512.6154886110508</v>
      </c>
      <c r="R105" s="11">
        <v>3382.2138637150356</v>
      </c>
      <c r="S105" s="11">
        <v>3292.8831174860161</v>
      </c>
      <c r="T105" s="11">
        <v>3219.9919004384042</v>
      </c>
      <c r="U105" s="11">
        <v>3167.9094031954842</v>
      </c>
      <c r="V105" s="11">
        <v>3118.7185907544135</v>
      </c>
      <c r="W105" s="11">
        <v>3071.8786381569225</v>
      </c>
      <c r="X105" s="11">
        <v>3029.9002912207834</v>
      </c>
    </row>
    <row r="106" spans="1:24" x14ac:dyDescent="0.35">
      <c r="A106" s="8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8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x14ac:dyDescent="0.35">
      <c r="A107" s="10" t="s">
        <v>50</v>
      </c>
      <c r="B107" s="11">
        <v>2500</v>
      </c>
      <c r="C107" s="11">
        <v>4640</v>
      </c>
      <c r="D107" s="11">
        <v>6168</v>
      </c>
      <c r="E107" s="11">
        <v>4852</v>
      </c>
      <c r="F107" s="11">
        <v>2404</v>
      </c>
      <c r="G107" s="11">
        <v>2828</v>
      </c>
      <c r="H107" s="11">
        <v>3731</v>
      </c>
      <c r="I107" s="11">
        <v>3915</v>
      </c>
      <c r="J107" s="11">
        <v>3632</v>
      </c>
      <c r="K107" s="11">
        <v>1360</v>
      </c>
      <c r="L107" s="11">
        <v>1564</v>
      </c>
      <c r="M107" s="10" t="s">
        <v>50</v>
      </c>
      <c r="N107" s="11">
        <v>3998.4482828729033</v>
      </c>
      <c r="O107" s="11">
        <v>5269.7946339244736</v>
      </c>
      <c r="P107" s="11">
        <v>5486.1315073098312</v>
      </c>
      <c r="Q107" s="11">
        <v>5162.766371541029</v>
      </c>
      <c r="R107" s="11">
        <v>4906.0781012089892</v>
      </c>
      <c r="S107" s="11">
        <v>4711.2497015049357</v>
      </c>
      <c r="T107" s="11">
        <v>4567.0747537294483</v>
      </c>
      <c r="U107" s="11">
        <v>4445.1335356796299</v>
      </c>
      <c r="V107" s="11">
        <v>4345.003587565001</v>
      </c>
      <c r="W107" s="11">
        <v>4251.1932594881428</v>
      </c>
      <c r="X107" s="11">
        <v>4162.3978588982036</v>
      </c>
    </row>
    <row r="108" spans="1:24" x14ac:dyDescent="0.35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0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x14ac:dyDescent="0.35">
      <c r="A109" s="10" t="s">
        <v>51</v>
      </c>
      <c r="B109" s="11">
        <v>-250</v>
      </c>
      <c r="C109" s="11">
        <v>-225</v>
      </c>
      <c r="D109" s="11">
        <v>-200</v>
      </c>
      <c r="E109" s="11">
        <v>-200</v>
      </c>
      <c r="F109" s="11">
        <v>-150</v>
      </c>
      <c r="G109" s="11">
        <v>-75</v>
      </c>
      <c r="H109" s="11">
        <v>-25</v>
      </c>
      <c r="I109" s="11">
        <v>0</v>
      </c>
      <c r="J109" s="11">
        <v>0</v>
      </c>
      <c r="K109" s="11">
        <v>0</v>
      </c>
      <c r="L109" s="11">
        <v>0</v>
      </c>
      <c r="M109" s="10" t="s">
        <v>51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</row>
    <row r="110" spans="1:24" x14ac:dyDescent="0.35">
      <c r="A110" s="8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8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5" thickBot="1" x14ac:dyDescent="0.4">
      <c r="A111" s="18" t="s">
        <v>52</v>
      </c>
      <c r="B111" s="13">
        <v>5052</v>
      </c>
      <c r="C111" s="13">
        <v>8262</v>
      </c>
      <c r="D111" s="13">
        <v>8407</v>
      </c>
      <c r="E111" s="13">
        <v>6499</v>
      </c>
      <c r="F111" s="13">
        <v>4107</v>
      </c>
      <c r="G111" s="13">
        <v>4668</v>
      </c>
      <c r="H111" s="13">
        <v>5930</v>
      </c>
      <c r="I111" s="13">
        <v>6989</v>
      </c>
      <c r="J111" s="13">
        <v>5239</v>
      </c>
      <c r="K111" s="13">
        <v>2197</v>
      </c>
      <c r="L111" s="13">
        <v>3602</v>
      </c>
      <c r="M111" s="18" t="s">
        <v>52</v>
      </c>
      <c r="N111" s="13">
        <v>7503</v>
      </c>
      <c r="O111" s="13">
        <v>9209.553463820921</v>
      </c>
      <c r="P111" s="13">
        <v>9210.6540483394238</v>
      </c>
      <c r="Q111" s="13">
        <v>8710.3818601520798</v>
      </c>
      <c r="R111" s="13">
        <v>8323.2919649240248</v>
      </c>
      <c r="S111" s="13">
        <v>8039.1328189909518</v>
      </c>
      <c r="T111" s="13">
        <v>7822.0666541678529</v>
      </c>
      <c r="U111" s="13">
        <v>7648.0429388751145</v>
      </c>
      <c r="V111" s="13">
        <v>7498.7221783194145</v>
      </c>
      <c r="W111" s="13">
        <v>7358.0718976450653</v>
      </c>
      <c r="X111" s="13">
        <v>7227.298150118987</v>
      </c>
    </row>
    <row r="114" spans="1:24" ht="20" x14ac:dyDescent="0.4">
      <c r="A114" s="3" t="s">
        <v>56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3" t="s">
        <v>56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" thickBot="1" x14ac:dyDescent="0.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x14ac:dyDescent="0.35">
      <c r="A116" s="6"/>
      <c r="B116" s="7">
        <v>44480</v>
      </c>
      <c r="C116" s="6" t="s">
        <v>2</v>
      </c>
      <c r="D116" s="6" t="s">
        <v>3</v>
      </c>
      <c r="E116" s="6" t="s">
        <v>4</v>
      </c>
      <c r="F116" s="6" t="s">
        <v>5</v>
      </c>
      <c r="G116" s="6" t="s">
        <v>6</v>
      </c>
      <c r="H116" s="6" t="s">
        <v>7</v>
      </c>
      <c r="I116" s="6" t="s">
        <v>8</v>
      </c>
      <c r="J116" s="6" t="s">
        <v>9</v>
      </c>
      <c r="K116" s="6" t="s">
        <v>10</v>
      </c>
      <c r="L116" s="6" t="s">
        <v>11</v>
      </c>
      <c r="M116" s="6"/>
      <c r="N116" s="6" t="s">
        <v>12</v>
      </c>
      <c r="O116" s="6" t="s">
        <v>13</v>
      </c>
      <c r="P116" s="6" t="s">
        <v>14</v>
      </c>
      <c r="Q116" s="6" t="s">
        <v>15</v>
      </c>
      <c r="R116" s="6" t="s">
        <v>16</v>
      </c>
      <c r="S116" s="6" t="s">
        <v>17</v>
      </c>
      <c r="T116" s="6" t="s">
        <v>18</v>
      </c>
      <c r="U116" s="6" t="s">
        <v>19</v>
      </c>
      <c r="V116" s="6" t="s">
        <v>20</v>
      </c>
      <c r="W116" s="6" t="s">
        <v>21</v>
      </c>
      <c r="X116" s="6" t="s">
        <v>22</v>
      </c>
    </row>
    <row r="117" spans="1:24" x14ac:dyDescent="0.3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x14ac:dyDescent="0.35">
      <c r="A118" s="8"/>
      <c r="B118" s="9" t="s">
        <v>54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8"/>
      <c r="N118" s="9" t="s">
        <v>54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35">
      <c r="A119" s="10" t="s">
        <v>39</v>
      </c>
      <c r="B119" s="20">
        <v>1400</v>
      </c>
      <c r="C119" s="20">
        <v>1395</v>
      </c>
      <c r="D119" s="20">
        <v>895</v>
      </c>
      <c r="E119" s="20">
        <v>1120</v>
      </c>
      <c r="F119" s="20">
        <v>975</v>
      </c>
      <c r="G119" s="20">
        <v>955</v>
      </c>
      <c r="H119" s="20">
        <v>940</v>
      </c>
      <c r="I119" s="20">
        <v>1175</v>
      </c>
      <c r="J119" s="20">
        <v>1640</v>
      </c>
      <c r="K119" s="20">
        <v>1665</v>
      </c>
      <c r="L119" s="20">
        <v>1370</v>
      </c>
      <c r="M119" s="10" t="s">
        <v>39</v>
      </c>
      <c r="N119" s="20">
        <v>1600</v>
      </c>
      <c r="O119" s="20">
        <v>1584.0776630671157</v>
      </c>
      <c r="P119" s="20">
        <v>1613.9610271678166</v>
      </c>
      <c r="Q119" s="20">
        <v>1615.4075851223893</v>
      </c>
      <c r="R119" s="20">
        <v>1654.5646030231005</v>
      </c>
      <c r="S119" s="20">
        <v>1702.7033782989879</v>
      </c>
      <c r="T119" s="20">
        <v>1760.034899838337</v>
      </c>
      <c r="U119" s="20">
        <v>1817.9804544134431</v>
      </c>
      <c r="V119" s="20">
        <v>1875.0822359033764</v>
      </c>
      <c r="W119" s="20">
        <v>1930.1434607731762</v>
      </c>
      <c r="X119" s="20">
        <v>1983.3015281921148</v>
      </c>
    </row>
    <row r="120" spans="1:24" x14ac:dyDescent="0.35">
      <c r="A120" s="8"/>
      <c r="B120" s="15" t="s">
        <v>40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8"/>
      <c r="N120" s="15" t="s">
        <v>40</v>
      </c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x14ac:dyDescent="0.35">
      <c r="A121" s="10" t="s">
        <v>41</v>
      </c>
      <c r="B121" s="11">
        <v>1399.6568507954132</v>
      </c>
      <c r="C121" s="11">
        <v>1345.3651035761886</v>
      </c>
      <c r="D121" s="11">
        <v>1464.4702592804151</v>
      </c>
      <c r="E121" s="11">
        <v>1547.3984072682624</v>
      </c>
      <c r="F121" s="11">
        <v>1603.3448050365237</v>
      </c>
      <c r="G121" s="11">
        <v>1349.6632902143556</v>
      </c>
      <c r="H121" s="11">
        <v>1625.9843415623313</v>
      </c>
      <c r="I121" s="11">
        <v>1708.4416671458341</v>
      </c>
      <c r="J121" s="11">
        <v>1725.8641385146695</v>
      </c>
      <c r="K121" s="11">
        <v>1801.9472783146555</v>
      </c>
      <c r="L121" s="11">
        <v>1719.545983442735</v>
      </c>
      <c r="M121" s="10" t="s">
        <v>41</v>
      </c>
      <c r="N121" s="11">
        <v>1796.2262918541137</v>
      </c>
      <c r="O121" s="11">
        <v>1880.9257118544015</v>
      </c>
      <c r="P121" s="11">
        <v>1924.4325918544016</v>
      </c>
      <c r="Q121" s="11">
        <v>1967.9394718544015</v>
      </c>
      <c r="R121" s="11">
        <v>2011.4463518544017</v>
      </c>
      <c r="S121" s="11">
        <v>2054.9532318544016</v>
      </c>
      <c r="T121" s="11">
        <v>2098.4601118544015</v>
      </c>
      <c r="U121" s="11">
        <v>2141.9669918544014</v>
      </c>
      <c r="V121" s="11">
        <v>2185.4738718544013</v>
      </c>
      <c r="W121" s="11">
        <v>2228.9807518544012</v>
      </c>
      <c r="X121" s="11">
        <v>2272.487631854402</v>
      </c>
    </row>
    <row r="122" spans="1:24" x14ac:dyDescent="0.35">
      <c r="A122" s="8"/>
      <c r="B122" s="15" t="s">
        <v>23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8"/>
      <c r="N122" s="15" t="s">
        <v>23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x14ac:dyDescent="0.35">
      <c r="A123" s="10" t="s">
        <v>43</v>
      </c>
      <c r="B123" s="11">
        <v>13553</v>
      </c>
      <c r="C123" s="11">
        <v>16626</v>
      </c>
      <c r="D123" s="11">
        <v>13883</v>
      </c>
      <c r="E123" s="11">
        <v>13501</v>
      </c>
      <c r="F123" s="11">
        <v>14398</v>
      </c>
      <c r="G123" s="11">
        <v>13032</v>
      </c>
      <c r="H123" s="11">
        <v>12729</v>
      </c>
      <c r="I123" s="11">
        <v>16149</v>
      </c>
      <c r="J123" s="11">
        <v>21657</v>
      </c>
      <c r="K123" s="11">
        <v>26036</v>
      </c>
      <c r="L123" s="11">
        <v>25224</v>
      </c>
      <c r="M123" s="10" t="s">
        <v>43</v>
      </c>
      <c r="N123" s="11">
        <v>24319</v>
      </c>
      <c r="O123" s="11">
        <v>26537.207663125391</v>
      </c>
      <c r="P123" s="11">
        <v>27257.774858894474</v>
      </c>
      <c r="Q123" s="11">
        <v>28221.700565552906</v>
      </c>
      <c r="R123" s="11">
        <v>28982.540114535637</v>
      </c>
      <c r="S123" s="11">
        <v>30003.619124305755</v>
      </c>
      <c r="T123" s="11">
        <v>31074.092633392534</v>
      </c>
      <c r="U123" s="11">
        <v>32234.794020003425</v>
      </c>
      <c r="V123" s="11">
        <v>33397.624666203352</v>
      </c>
      <c r="W123" s="11">
        <v>34579.382095247798</v>
      </c>
      <c r="X123" s="11">
        <v>35760.579938562587</v>
      </c>
    </row>
    <row r="124" spans="1:24" x14ac:dyDescent="0.35">
      <c r="A124" s="8" t="s">
        <v>44</v>
      </c>
      <c r="B124" s="21">
        <v>9000</v>
      </c>
      <c r="C124" s="21">
        <v>8620</v>
      </c>
      <c r="D124" s="21">
        <v>6020</v>
      </c>
      <c r="E124" s="21">
        <v>7960</v>
      </c>
      <c r="F124" s="21">
        <v>7180</v>
      </c>
      <c r="G124" s="21">
        <v>5920</v>
      </c>
      <c r="H124" s="21">
        <v>7020</v>
      </c>
      <c r="I124" s="21">
        <v>9220</v>
      </c>
      <c r="J124" s="21">
        <v>13000</v>
      </c>
      <c r="K124" s="21">
        <v>13780</v>
      </c>
      <c r="L124" s="21">
        <v>10820</v>
      </c>
      <c r="M124" s="8" t="s">
        <v>44</v>
      </c>
      <c r="N124" s="21">
        <v>13200</v>
      </c>
      <c r="O124" s="21">
        <v>13684.880608463503</v>
      </c>
      <c r="P124" s="21">
        <v>14265.554144368196</v>
      </c>
      <c r="Q124" s="21">
        <v>14601.139625656217</v>
      </c>
      <c r="R124" s="21">
        <v>15285.691221337756</v>
      </c>
      <c r="S124" s="21">
        <v>16070.664684310845</v>
      </c>
      <c r="T124" s="21">
        <v>16963.477908455869</v>
      </c>
      <c r="U124" s="21">
        <v>17885.244569968254</v>
      </c>
      <c r="V124" s="21">
        <v>18821.699601557437</v>
      </c>
      <c r="W124" s="21">
        <v>19760.084960122829</v>
      </c>
      <c r="X124" s="21">
        <v>20700.611477142149</v>
      </c>
    </row>
    <row r="125" spans="1:24" x14ac:dyDescent="0.35">
      <c r="A125" s="8" t="s">
        <v>45</v>
      </c>
      <c r="B125" s="11">
        <v>4553</v>
      </c>
      <c r="C125" s="11">
        <v>8006</v>
      </c>
      <c r="D125" s="11">
        <v>7863</v>
      </c>
      <c r="E125" s="11">
        <v>5541</v>
      </c>
      <c r="F125" s="11">
        <v>7218</v>
      </c>
      <c r="G125" s="11">
        <v>7112</v>
      </c>
      <c r="H125" s="11">
        <v>5709</v>
      </c>
      <c r="I125" s="11">
        <v>6929</v>
      </c>
      <c r="J125" s="11">
        <v>8657</v>
      </c>
      <c r="K125" s="11">
        <v>12256</v>
      </c>
      <c r="L125" s="11">
        <v>14404</v>
      </c>
      <c r="M125" s="8" t="s">
        <v>45</v>
      </c>
      <c r="N125" s="11">
        <v>11119</v>
      </c>
      <c r="O125" s="11">
        <v>12852.327054661888</v>
      </c>
      <c r="P125" s="11">
        <v>12992.220714526278</v>
      </c>
      <c r="Q125" s="11">
        <v>13620.56093989669</v>
      </c>
      <c r="R125" s="11">
        <v>13696.848893197883</v>
      </c>
      <c r="S125" s="11">
        <v>13932.954439994912</v>
      </c>
      <c r="T125" s="11">
        <v>14110.614724936666</v>
      </c>
      <c r="U125" s="11">
        <v>14349.549450035171</v>
      </c>
      <c r="V125" s="11">
        <v>14575.925064645919</v>
      </c>
      <c r="W125" s="11">
        <v>14819.297135124973</v>
      </c>
      <c r="X125" s="11">
        <v>15059.968461420434</v>
      </c>
    </row>
    <row r="126" spans="1:24" x14ac:dyDescent="0.35">
      <c r="A126" s="8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8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x14ac:dyDescent="0.35">
      <c r="A127" s="10" t="s">
        <v>47</v>
      </c>
      <c r="B127" s="11">
        <v>12306</v>
      </c>
      <c r="C127" s="11">
        <v>11863</v>
      </c>
      <c r="D127" s="11">
        <v>9641</v>
      </c>
      <c r="E127" s="11">
        <v>11418</v>
      </c>
      <c r="F127" s="11">
        <v>10512</v>
      </c>
      <c r="G127" s="11">
        <v>8809</v>
      </c>
      <c r="H127" s="11">
        <v>10129</v>
      </c>
      <c r="I127" s="11">
        <v>12057</v>
      </c>
      <c r="J127" s="11">
        <v>15656</v>
      </c>
      <c r="K127" s="11">
        <v>17104</v>
      </c>
      <c r="L127" s="11">
        <v>14219</v>
      </c>
      <c r="M127" s="10" t="s">
        <v>47</v>
      </c>
      <c r="N127" s="11">
        <v>16058.122781769813</v>
      </c>
      <c r="O127" s="11">
        <v>16553.001986977772</v>
      </c>
      <c r="P127" s="11">
        <v>17493.102343390408</v>
      </c>
      <c r="Q127" s="11">
        <v>17809.658207505476</v>
      </c>
      <c r="R127" s="11">
        <v>18217.778066214993</v>
      </c>
      <c r="S127" s="11">
        <v>18549.408883577296</v>
      </c>
      <c r="T127" s="11">
        <v>18925.449068515314</v>
      </c>
      <c r="U127" s="11">
        <v>19282.31217950584</v>
      </c>
      <c r="V127" s="11">
        <v>19652.475225591319</v>
      </c>
      <c r="W127" s="11">
        <v>20019.053590087766</v>
      </c>
      <c r="X127" s="11">
        <v>20389.504488874209</v>
      </c>
    </row>
    <row r="128" spans="1:24" x14ac:dyDescent="0.35">
      <c r="A128" s="8" t="s">
        <v>48</v>
      </c>
      <c r="B128" s="11">
        <v>4300</v>
      </c>
      <c r="C128" s="11">
        <v>4000</v>
      </c>
      <c r="D128" s="11">
        <v>4100</v>
      </c>
      <c r="E128" s="11">
        <v>4200</v>
      </c>
      <c r="F128" s="11">
        <v>3400</v>
      </c>
      <c r="G128" s="11">
        <v>3100</v>
      </c>
      <c r="H128" s="11">
        <v>3200</v>
      </c>
      <c r="I128" s="11">
        <v>3400</v>
      </c>
      <c r="J128" s="11">
        <v>3400</v>
      </c>
      <c r="K128" s="11">
        <v>2700</v>
      </c>
      <c r="L128" s="11">
        <v>3100</v>
      </c>
      <c r="M128" s="8" t="s">
        <v>48</v>
      </c>
      <c r="N128" s="11">
        <v>3205.7957271079249</v>
      </c>
      <c r="O128" s="11">
        <v>3560.781272451492</v>
      </c>
      <c r="P128" s="11">
        <v>3872.5414034937194</v>
      </c>
      <c r="Q128" s="11">
        <v>4112.8093143075948</v>
      </c>
      <c r="R128" s="11">
        <v>4284.8236262200799</v>
      </c>
      <c r="S128" s="11">
        <v>4438.7941586406314</v>
      </c>
      <c r="T128" s="11">
        <v>4575.8996184801426</v>
      </c>
      <c r="U128" s="11">
        <v>4706.387114859921</v>
      </c>
      <c r="V128" s="11">
        <v>4833.1780904663447</v>
      </c>
      <c r="W128" s="11">
        <v>4959.0851286673333</v>
      </c>
      <c r="X128" s="11">
        <v>5084.5973368666846</v>
      </c>
    </row>
    <row r="129" spans="1:24" x14ac:dyDescent="0.35">
      <c r="A129" s="8" t="s">
        <v>49</v>
      </c>
      <c r="B129" s="11">
        <v>8006</v>
      </c>
      <c r="C129" s="11">
        <v>7863</v>
      </c>
      <c r="D129" s="11">
        <v>5541</v>
      </c>
      <c r="E129" s="11">
        <v>7218</v>
      </c>
      <c r="F129" s="11">
        <v>7112</v>
      </c>
      <c r="G129" s="11">
        <v>5709</v>
      </c>
      <c r="H129" s="11">
        <v>6929</v>
      </c>
      <c r="I129" s="11">
        <v>8657</v>
      </c>
      <c r="J129" s="11">
        <v>12256</v>
      </c>
      <c r="K129" s="11">
        <v>14404</v>
      </c>
      <c r="L129" s="11">
        <v>11119</v>
      </c>
      <c r="M129" s="8" t="s">
        <v>49</v>
      </c>
      <c r="N129" s="11">
        <v>12852.327054661888</v>
      </c>
      <c r="O129" s="11">
        <v>12992.220714526278</v>
      </c>
      <c r="P129" s="11">
        <v>13620.56093989669</v>
      </c>
      <c r="Q129" s="11">
        <v>13696.848893197883</v>
      </c>
      <c r="R129" s="11">
        <v>13932.954439994912</v>
      </c>
      <c r="S129" s="11">
        <v>14110.614724936666</v>
      </c>
      <c r="T129" s="11">
        <v>14349.549450035171</v>
      </c>
      <c r="U129" s="11">
        <v>14575.925064645919</v>
      </c>
      <c r="V129" s="11">
        <v>14819.297135124973</v>
      </c>
      <c r="W129" s="11">
        <v>15059.968461420434</v>
      </c>
      <c r="X129" s="11">
        <v>15304.907152007523</v>
      </c>
    </row>
    <row r="130" spans="1:24" x14ac:dyDescent="0.35">
      <c r="A130" s="8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8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x14ac:dyDescent="0.35">
      <c r="A131" s="10" t="s">
        <v>50</v>
      </c>
      <c r="B131" s="11">
        <v>1297</v>
      </c>
      <c r="C131" s="11">
        <v>4763</v>
      </c>
      <c r="D131" s="11">
        <v>4242</v>
      </c>
      <c r="E131" s="11">
        <v>2083</v>
      </c>
      <c r="F131" s="11">
        <v>3886</v>
      </c>
      <c r="G131" s="11">
        <v>4223</v>
      </c>
      <c r="H131" s="11">
        <v>2600</v>
      </c>
      <c r="I131" s="11">
        <v>4092</v>
      </c>
      <c r="J131" s="11">
        <v>6001</v>
      </c>
      <c r="K131" s="11">
        <v>8932</v>
      </c>
      <c r="L131" s="11">
        <v>11002</v>
      </c>
      <c r="M131" s="10" t="s">
        <v>50</v>
      </c>
      <c r="N131" s="11">
        <v>8260.8772182301873</v>
      </c>
      <c r="O131" s="11">
        <v>9984.2056761476215</v>
      </c>
      <c r="P131" s="11">
        <v>9764.672515504064</v>
      </c>
      <c r="Q131" s="11">
        <v>10412.042358047427</v>
      </c>
      <c r="R131" s="11">
        <v>10764.762048320645</v>
      </c>
      <c r="S131" s="11">
        <v>11454.210240728458</v>
      </c>
      <c r="T131" s="11">
        <v>12148.64356487722</v>
      </c>
      <c r="U131" s="11">
        <v>12952.481840497585</v>
      </c>
      <c r="V131" s="11">
        <v>13745.149440612033</v>
      </c>
      <c r="W131" s="11">
        <v>14560.328505160029</v>
      </c>
      <c r="X131" s="11">
        <v>15371.075449688378</v>
      </c>
    </row>
    <row r="132" spans="1:24" x14ac:dyDescent="0.35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0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x14ac:dyDescent="0.35">
      <c r="A133" s="10" t="s">
        <v>51</v>
      </c>
      <c r="B133" s="11">
        <v>-50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3</v>
      </c>
      <c r="M133" s="10" t="s">
        <v>51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</row>
    <row r="134" spans="1:24" x14ac:dyDescent="0.35">
      <c r="A134" s="8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8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5" thickBot="1" x14ac:dyDescent="0.4">
      <c r="A135" s="18" t="s">
        <v>52</v>
      </c>
      <c r="B135" s="13">
        <v>13553</v>
      </c>
      <c r="C135" s="13">
        <v>16626</v>
      </c>
      <c r="D135" s="13">
        <v>13883</v>
      </c>
      <c r="E135" s="13">
        <v>13501</v>
      </c>
      <c r="F135" s="13">
        <v>14398</v>
      </c>
      <c r="G135" s="13">
        <v>13032</v>
      </c>
      <c r="H135" s="13">
        <v>12729</v>
      </c>
      <c r="I135" s="13">
        <v>16149</v>
      </c>
      <c r="J135" s="13">
        <v>21657</v>
      </c>
      <c r="K135" s="13">
        <v>26036</v>
      </c>
      <c r="L135" s="13">
        <v>25224</v>
      </c>
      <c r="M135" s="18" t="s">
        <v>52</v>
      </c>
      <c r="N135" s="13">
        <v>24319</v>
      </c>
      <c r="O135" s="13">
        <v>26537.207663125395</v>
      </c>
      <c r="P135" s="13">
        <v>27257.774858894474</v>
      </c>
      <c r="Q135" s="13">
        <v>28221.700565552903</v>
      </c>
      <c r="R135" s="13">
        <v>28982.540114535637</v>
      </c>
      <c r="S135" s="13">
        <v>30003.619124305755</v>
      </c>
      <c r="T135" s="13">
        <v>31074.092633392534</v>
      </c>
      <c r="U135" s="13">
        <v>32234.794020003425</v>
      </c>
      <c r="V135" s="13">
        <v>33397.624666203352</v>
      </c>
      <c r="W135" s="13">
        <v>34579.382095247798</v>
      </c>
      <c r="X135" s="13">
        <v>35760.579938562587</v>
      </c>
    </row>
    <row r="138" spans="1:24" ht="20" x14ac:dyDescent="0.4">
      <c r="A138" s="3" t="s">
        <v>57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3" t="s">
        <v>57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" thickBot="1" x14ac:dyDescent="0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35">
      <c r="A140" s="6"/>
      <c r="B140" s="7">
        <v>44480</v>
      </c>
      <c r="C140" s="6" t="s">
        <v>2</v>
      </c>
      <c r="D140" s="6" t="s">
        <v>3</v>
      </c>
      <c r="E140" s="6" t="s">
        <v>4</v>
      </c>
      <c r="F140" s="6" t="s">
        <v>5</v>
      </c>
      <c r="G140" s="6" t="s">
        <v>6</v>
      </c>
      <c r="H140" s="6" t="s">
        <v>7</v>
      </c>
      <c r="I140" s="6" t="s">
        <v>8</v>
      </c>
      <c r="J140" s="6" t="s">
        <v>9</v>
      </c>
      <c r="K140" s="6" t="s">
        <v>10</v>
      </c>
      <c r="L140" s="6" t="s">
        <v>11</v>
      </c>
      <c r="M140" s="6"/>
      <c r="N140" s="6" t="s">
        <v>12</v>
      </c>
      <c r="O140" s="6" t="s">
        <v>13</v>
      </c>
      <c r="P140" s="6" t="s">
        <v>14</v>
      </c>
      <c r="Q140" s="6" t="s">
        <v>15</v>
      </c>
      <c r="R140" s="6" t="s">
        <v>16</v>
      </c>
      <c r="S140" s="6" t="s">
        <v>17</v>
      </c>
      <c r="T140" s="6" t="s">
        <v>18</v>
      </c>
      <c r="U140" s="6" t="s">
        <v>19</v>
      </c>
      <c r="V140" s="6" t="s">
        <v>20</v>
      </c>
      <c r="W140" s="6" t="s">
        <v>21</v>
      </c>
      <c r="X140" s="6" t="s">
        <v>22</v>
      </c>
    </row>
    <row r="141" spans="1:24" x14ac:dyDescent="0.3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x14ac:dyDescent="0.35">
      <c r="A142" s="8"/>
      <c r="B142" s="9" t="s">
        <v>54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8"/>
      <c r="N142" s="9" t="s">
        <v>54</v>
      </c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35">
      <c r="A143" s="10" t="s">
        <v>39</v>
      </c>
      <c r="B143" s="20">
        <v>5250</v>
      </c>
      <c r="C143" s="20">
        <v>5500</v>
      </c>
      <c r="D143" s="20">
        <v>5300</v>
      </c>
      <c r="E143" s="20">
        <v>4800</v>
      </c>
      <c r="F143" s="20">
        <v>4400</v>
      </c>
      <c r="G143" s="20">
        <v>3050</v>
      </c>
      <c r="H143" s="20">
        <v>2900</v>
      </c>
      <c r="I143" s="20">
        <v>3400</v>
      </c>
      <c r="J143" s="20">
        <v>3500</v>
      </c>
      <c r="K143" s="20">
        <v>3450</v>
      </c>
      <c r="L143" s="20">
        <v>3250</v>
      </c>
      <c r="M143" s="10" t="s">
        <v>39</v>
      </c>
      <c r="N143" s="20">
        <v>3100</v>
      </c>
      <c r="O143" s="20">
        <v>3137.9332525908267</v>
      </c>
      <c r="P143" s="20">
        <v>3138.9067007088388</v>
      </c>
      <c r="Q143" s="20">
        <v>3119.0600158934303</v>
      </c>
      <c r="R143" s="20">
        <v>3089.1352859341187</v>
      </c>
      <c r="S143" s="20">
        <v>3059.6311184259407</v>
      </c>
      <c r="T143" s="20">
        <v>3038.4738620586268</v>
      </c>
      <c r="U143" s="20">
        <v>3014.1522921709911</v>
      </c>
      <c r="V143" s="20">
        <v>2990.7135156678733</v>
      </c>
      <c r="W143" s="20">
        <v>2967.072811700591</v>
      </c>
      <c r="X143" s="20">
        <v>2942.1346528124291</v>
      </c>
    </row>
    <row r="144" spans="1:24" x14ac:dyDescent="0.35">
      <c r="A144" s="8"/>
      <c r="B144" s="15" t="s">
        <v>40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8"/>
      <c r="N144" s="15" t="s">
        <v>40</v>
      </c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x14ac:dyDescent="0.35">
      <c r="A145" s="10" t="s">
        <v>41</v>
      </c>
      <c r="B145" s="11">
        <v>1264.8750799780771</v>
      </c>
      <c r="C145" s="11">
        <v>1345.9326484416499</v>
      </c>
      <c r="D145" s="11">
        <v>1437.802634988999</v>
      </c>
      <c r="E145" s="11">
        <v>1485.5154307631874</v>
      </c>
      <c r="F145" s="11">
        <v>1484.4845387224079</v>
      </c>
      <c r="G145" s="11">
        <v>1570.4710748451266</v>
      </c>
      <c r="H145" s="11">
        <v>1708.0103715645178</v>
      </c>
      <c r="I145" s="11">
        <v>1761.0061684844252</v>
      </c>
      <c r="J145" s="11">
        <v>1726.243449314343</v>
      </c>
      <c r="K145" s="11">
        <v>1719.7072095924323</v>
      </c>
      <c r="L145" s="11">
        <v>1976.2676218068571</v>
      </c>
      <c r="M145" s="10" t="s">
        <v>41</v>
      </c>
      <c r="N145" s="11">
        <v>1896.309281722818</v>
      </c>
      <c r="O145" s="11">
        <v>1929.520706184175</v>
      </c>
      <c r="P145" s="11">
        <v>1967.3920261841752</v>
      </c>
      <c r="Q145" s="11">
        <v>2005.2633461841751</v>
      </c>
      <c r="R145" s="11">
        <v>2043.1346661841751</v>
      </c>
      <c r="S145" s="11">
        <v>2081.0059861841751</v>
      </c>
      <c r="T145" s="11">
        <v>2118.8773061841753</v>
      </c>
      <c r="U145" s="11">
        <v>2156.748626184175</v>
      </c>
      <c r="V145" s="11">
        <v>2194.6199461841748</v>
      </c>
      <c r="W145" s="11">
        <v>2232.4912661841749</v>
      </c>
      <c r="X145" s="11">
        <v>2270.3625861841747</v>
      </c>
    </row>
    <row r="146" spans="1:24" x14ac:dyDescent="0.35">
      <c r="A146" s="8"/>
      <c r="B146" s="15" t="s">
        <v>23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8"/>
      <c r="N146" s="15" t="s">
        <v>23</v>
      </c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x14ac:dyDescent="0.35">
      <c r="A147" s="10" t="s">
        <v>43</v>
      </c>
      <c r="B147" s="11">
        <v>56603</v>
      </c>
      <c r="C147" s="11">
        <v>69081</v>
      </c>
      <c r="D147" s="11">
        <v>86361</v>
      </c>
      <c r="E147" s="11">
        <v>97207</v>
      </c>
      <c r="F147" s="11">
        <v>100920</v>
      </c>
      <c r="G147" s="11">
        <v>92698</v>
      </c>
      <c r="H147" s="11">
        <v>84419</v>
      </c>
      <c r="I147" s="11">
        <v>78993</v>
      </c>
      <c r="J147" s="11">
        <v>75170</v>
      </c>
      <c r="K147" s="11">
        <v>69899</v>
      </c>
      <c r="L147" s="11">
        <v>79250</v>
      </c>
      <c r="M147" s="10" t="s">
        <v>43</v>
      </c>
      <c r="N147" s="11">
        <v>75956.63955193045</v>
      </c>
      <c r="O147" s="11">
        <v>74560.666778949206</v>
      </c>
      <c r="P147" s="11">
        <v>74141.660344446631</v>
      </c>
      <c r="Q147" s="11">
        <v>74146.875093148876</v>
      </c>
      <c r="R147" s="11">
        <v>74242.614495009329</v>
      </c>
      <c r="S147" s="11">
        <v>74262.427392412719</v>
      </c>
      <c r="T147" s="11">
        <v>74346.543506105474</v>
      </c>
      <c r="U147" s="11">
        <v>74394.321058663336</v>
      </c>
      <c r="V147" s="11">
        <v>74408.539319363612</v>
      </c>
      <c r="W147" s="11">
        <v>74391.335336546894</v>
      </c>
      <c r="X147" s="11">
        <v>74333.651040657744</v>
      </c>
    </row>
    <row r="148" spans="1:24" x14ac:dyDescent="0.35">
      <c r="A148" s="8" t="s">
        <v>44</v>
      </c>
      <c r="B148" s="21">
        <v>30500</v>
      </c>
      <c r="C148" s="21">
        <v>34000</v>
      </c>
      <c r="D148" s="21">
        <v>35000</v>
      </c>
      <c r="E148" s="21">
        <v>32750</v>
      </c>
      <c r="F148" s="21">
        <v>30000</v>
      </c>
      <c r="G148" s="21">
        <v>22000</v>
      </c>
      <c r="H148" s="21">
        <v>22750</v>
      </c>
      <c r="I148" s="21">
        <v>27500</v>
      </c>
      <c r="J148" s="21">
        <v>27750</v>
      </c>
      <c r="K148" s="21">
        <v>27250</v>
      </c>
      <c r="L148" s="21">
        <v>29500</v>
      </c>
      <c r="M148" s="8" t="s">
        <v>44</v>
      </c>
      <c r="N148" s="21">
        <v>27000</v>
      </c>
      <c r="O148" s="21">
        <v>27809.043051472203</v>
      </c>
      <c r="P148" s="21">
        <v>28363.656264141082</v>
      </c>
      <c r="Q148" s="21">
        <v>28726.852630132638</v>
      </c>
      <c r="R148" s="21">
        <v>28988.57188191816</v>
      </c>
      <c r="S148" s="21">
        <v>29243.900554253967</v>
      </c>
      <c r="T148" s="21">
        <v>29570.196730117692</v>
      </c>
      <c r="U148" s="21">
        <v>29857.787389611149</v>
      </c>
      <c r="V148" s="21">
        <v>30145.815372887431</v>
      </c>
      <c r="W148" s="21">
        <v>30423.618888345864</v>
      </c>
      <c r="X148" s="21">
        <v>30679.6687443107</v>
      </c>
    </row>
    <row r="149" spans="1:24" x14ac:dyDescent="0.35">
      <c r="A149" s="8" t="s">
        <v>45</v>
      </c>
      <c r="B149" s="11">
        <v>14246</v>
      </c>
      <c r="C149" s="11">
        <v>10603</v>
      </c>
      <c r="D149" s="11">
        <v>31081</v>
      </c>
      <c r="E149" s="11">
        <v>50361</v>
      </c>
      <c r="F149" s="11">
        <v>62707</v>
      </c>
      <c r="G149" s="11">
        <v>66420</v>
      </c>
      <c r="H149" s="11">
        <v>56698</v>
      </c>
      <c r="I149" s="11">
        <v>45919</v>
      </c>
      <c r="J149" s="11">
        <v>37993</v>
      </c>
      <c r="K149" s="11">
        <v>35670</v>
      </c>
      <c r="L149" s="11">
        <v>36899</v>
      </c>
      <c r="M149" s="8" t="s">
        <v>45</v>
      </c>
      <c r="N149" s="11">
        <v>39250</v>
      </c>
      <c r="O149" s="11">
        <v>36454.624113113488</v>
      </c>
      <c r="P149" s="11">
        <v>35074.489056745449</v>
      </c>
      <c r="Q149" s="11">
        <v>34397.198394765604</v>
      </c>
      <c r="R149" s="11">
        <v>34012.327293158349</v>
      </c>
      <c r="S149" s="11">
        <v>33684.099657398299</v>
      </c>
      <c r="T149" s="11">
        <v>33301.79361670473</v>
      </c>
      <c r="U149" s="11">
        <v>32959.643827074797</v>
      </c>
      <c r="V149" s="11">
        <v>32588.748823002948</v>
      </c>
      <c r="W149" s="11">
        <v>32191.546077241648</v>
      </c>
      <c r="X149" s="11">
        <v>31769.511913081395</v>
      </c>
    </row>
    <row r="150" spans="1:24" x14ac:dyDescent="0.35">
      <c r="A150" s="8" t="s">
        <v>46</v>
      </c>
      <c r="B150" s="11">
        <v>11857</v>
      </c>
      <c r="C150" s="11">
        <v>24478</v>
      </c>
      <c r="D150" s="11">
        <v>20280</v>
      </c>
      <c r="E150" s="11">
        <v>14096</v>
      </c>
      <c r="F150" s="11">
        <v>8213</v>
      </c>
      <c r="G150" s="11">
        <v>4278</v>
      </c>
      <c r="H150" s="11">
        <v>4971</v>
      </c>
      <c r="I150" s="11">
        <v>5574</v>
      </c>
      <c r="J150" s="11">
        <v>9427</v>
      </c>
      <c r="K150" s="11">
        <v>6979</v>
      </c>
      <c r="L150" s="11">
        <v>12851</v>
      </c>
      <c r="M150" s="8" t="s">
        <v>46</v>
      </c>
      <c r="N150" s="11">
        <v>9706.6395519304533</v>
      </c>
      <c r="O150" s="11">
        <v>10296.999614363522</v>
      </c>
      <c r="P150" s="11">
        <v>10703.515023560107</v>
      </c>
      <c r="Q150" s="11">
        <v>11022.824068250629</v>
      </c>
      <c r="R150" s="11">
        <v>11241.71531993281</v>
      </c>
      <c r="S150" s="11">
        <v>11334.427180760449</v>
      </c>
      <c r="T150" s="11">
        <v>11474.553159283048</v>
      </c>
      <c r="U150" s="11">
        <v>11576.889841977383</v>
      </c>
      <c r="V150" s="11">
        <v>11673.975123473232</v>
      </c>
      <c r="W150" s="11">
        <v>11776.170370959386</v>
      </c>
      <c r="X150" s="11">
        <v>11884.47038326566</v>
      </c>
    </row>
    <row r="151" spans="1:24" x14ac:dyDescent="0.35">
      <c r="A151" s="8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8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x14ac:dyDescent="0.35">
      <c r="A152" s="10" t="s">
        <v>47</v>
      </c>
      <c r="B152" s="11">
        <v>56603</v>
      </c>
      <c r="C152" s="11">
        <v>69081</v>
      </c>
      <c r="D152" s="11">
        <v>86361</v>
      </c>
      <c r="E152" s="11">
        <v>97207</v>
      </c>
      <c r="F152" s="11">
        <v>100920</v>
      </c>
      <c r="G152" s="11">
        <v>92698</v>
      </c>
      <c r="H152" s="11">
        <v>84419</v>
      </c>
      <c r="I152" s="11">
        <v>78993</v>
      </c>
      <c r="J152" s="11">
        <v>75170</v>
      </c>
      <c r="K152" s="11">
        <v>69899</v>
      </c>
      <c r="L152" s="11">
        <v>79250</v>
      </c>
      <c r="M152" s="10" t="s">
        <v>47</v>
      </c>
      <c r="N152" s="11">
        <v>75956.63955193029</v>
      </c>
      <c r="O152" s="11">
        <v>74560.66677894938</v>
      </c>
      <c r="P152" s="11">
        <v>74141.660344446471</v>
      </c>
      <c r="Q152" s="11">
        <v>74146.875093148701</v>
      </c>
      <c r="R152" s="11">
        <v>74242.614495009489</v>
      </c>
      <c r="S152" s="11">
        <v>74262.427392412588</v>
      </c>
      <c r="T152" s="11">
        <v>74346.543506105299</v>
      </c>
      <c r="U152" s="11">
        <v>74394.321058663481</v>
      </c>
      <c r="V152" s="11">
        <v>74408.539319363772</v>
      </c>
      <c r="W152" s="11">
        <v>74391.335336546734</v>
      </c>
      <c r="X152" s="11">
        <v>74333.651040657918</v>
      </c>
    </row>
    <row r="153" spans="1:24" x14ac:dyDescent="0.35">
      <c r="A153" s="8" t="s">
        <v>48</v>
      </c>
      <c r="B153" s="11">
        <v>46000</v>
      </c>
      <c r="C153" s="11">
        <v>38000</v>
      </c>
      <c r="D153" s="11">
        <v>36000</v>
      </c>
      <c r="E153" s="11">
        <v>34500</v>
      </c>
      <c r="F153" s="11">
        <v>34500</v>
      </c>
      <c r="G153" s="11">
        <v>36000</v>
      </c>
      <c r="H153" s="11">
        <v>38500</v>
      </c>
      <c r="I153" s="11">
        <v>41000</v>
      </c>
      <c r="J153" s="11">
        <v>39500</v>
      </c>
      <c r="K153" s="11">
        <v>33000</v>
      </c>
      <c r="L153" s="11">
        <v>40000</v>
      </c>
      <c r="M153" s="8" t="s">
        <v>48</v>
      </c>
      <c r="N153" s="11">
        <v>39502.015438816801</v>
      </c>
      <c r="O153" s="11">
        <v>39486.177722203931</v>
      </c>
      <c r="P153" s="11">
        <v>39744.461949680866</v>
      </c>
      <c r="Q153" s="11">
        <v>40134.54779999036</v>
      </c>
      <c r="R153" s="11">
        <v>40558.51483761119</v>
      </c>
      <c r="S153" s="11">
        <v>40960.633775707851</v>
      </c>
      <c r="T153" s="11">
        <v>41386.899679030503</v>
      </c>
      <c r="U153" s="11">
        <v>41805.57223566054</v>
      </c>
      <c r="V153" s="11">
        <v>42216.993242122116</v>
      </c>
      <c r="W153" s="11">
        <v>42621.823423465336</v>
      </c>
      <c r="X153" s="11">
        <v>43017.074274337545</v>
      </c>
    </row>
    <row r="154" spans="1:24" x14ac:dyDescent="0.35">
      <c r="A154" s="8" t="s">
        <v>49</v>
      </c>
      <c r="B154" s="11">
        <v>10603</v>
      </c>
      <c r="C154" s="11">
        <v>31081</v>
      </c>
      <c r="D154" s="11">
        <v>50361</v>
      </c>
      <c r="E154" s="11">
        <v>62707</v>
      </c>
      <c r="F154" s="11">
        <v>66420</v>
      </c>
      <c r="G154" s="11">
        <v>56698</v>
      </c>
      <c r="H154" s="11">
        <v>45919</v>
      </c>
      <c r="I154" s="11">
        <v>37993</v>
      </c>
      <c r="J154" s="11">
        <v>35670</v>
      </c>
      <c r="K154" s="11">
        <v>36899</v>
      </c>
      <c r="L154" s="11">
        <v>39250</v>
      </c>
      <c r="M154" s="8" t="s">
        <v>49</v>
      </c>
      <c r="N154" s="11">
        <v>36454.624113113488</v>
      </c>
      <c r="O154" s="11">
        <v>35074.489056745449</v>
      </c>
      <c r="P154" s="11">
        <v>34397.198394765604</v>
      </c>
      <c r="Q154" s="11">
        <v>34012.327293158349</v>
      </c>
      <c r="R154" s="11">
        <v>33684.099657398299</v>
      </c>
      <c r="S154" s="11">
        <v>33301.79361670473</v>
      </c>
      <c r="T154" s="11">
        <v>32959.643827074797</v>
      </c>
      <c r="U154" s="11">
        <v>32588.748823002948</v>
      </c>
      <c r="V154" s="11">
        <v>32191.546077241648</v>
      </c>
      <c r="W154" s="11">
        <v>31769.511913081395</v>
      </c>
      <c r="X154" s="11">
        <v>31316.576766320366</v>
      </c>
    </row>
    <row r="155" spans="1:24" x14ac:dyDescent="0.35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0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x14ac:dyDescent="0.35">
      <c r="A156" s="10" t="s">
        <v>51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 t="s">
        <v>51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</row>
    <row r="157" spans="1:24" x14ac:dyDescent="0.35">
      <c r="A157" s="8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8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5" thickBot="1" x14ac:dyDescent="0.4">
      <c r="A158" s="18" t="s">
        <v>52</v>
      </c>
      <c r="B158" s="13">
        <v>56603</v>
      </c>
      <c r="C158" s="13">
        <v>69081</v>
      </c>
      <c r="D158" s="13">
        <v>86361</v>
      </c>
      <c r="E158" s="13">
        <v>97207</v>
      </c>
      <c r="F158" s="13">
        <v>100920</v>
      </c>
      <c r="G158" s="13">
        <v>92698</v>
      </c>
      <c r="H158" s="13">
        <v>84419</v>
      </c>
      <c r="I158" s="13">
        <v>78993</v>
      </c>
      <c r="J158" s="13">
        <v>75170</v>
      </c>
      <c r="K158" s="13">
        <v>69899</v>
      </c>
      <c r="L158" s="13">
        <v>79250</v>
      </c>
      <c r="M158" s="18" t="s">
        <v>52</v>
      </c>
      <c r="N158" s="13">
        <v>75956.63955193029</v>
      </c>
      <c r="O158" s="13">
        <v>74560.66677894938</v>
      </c>
      <c r="P158" s="13">
        <v>74141.660344446471</v>
      </c>
      <c r="Q158" s="13">
        <v>74146.875093148701</v>
      </c>
      <c r="R158" s="13">
        <v>74242.614495009489</v>
      </c>
      <c r="S158" s="13">
        <v>74262.427392412588</v>
      </c>
      <c r="T158" s="13">
        <v>74346.543506105299</v>
      </c>
      <c r="U158" s="13">
        <v>74394.321058663481</v>
      </c>
      <c r="V158" s="13">
        <v>74408.539319363772</v>
      </c>
      <c r="W158" s="13">
        <v>74391.335336546734</v>
      </c>
      <c r="X158" s="13">
        <v>74333.651040657918</v>
      </c>
    </row>
    <row r="161" spans="1:24" ht="20" x14ac:dyDescent="0.4">
      <c r="A161" s="3" t="s">
        <v>58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3" t="s">
        <v>58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" thickBot="1" x14ac:dyDescent="0.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35">
      <c r="A163" s="6"/>
      <c r="B163" s="7">
        <v>44480</v>
      </c>
      <c r="C163" s="6" t="s">
        <v>2</v>
      </c>
      <c r="D163" s="6" t="s">
        <v>3</v>
      </c>
      <c r="E163" s="6" t="s">
        <v>4</v>
      </c>
      <c r="F163" s="6" t="s">
        <v>5</v>
      </c>
      <c r="G163" s="6" t="s">
        <v>6</v>
      </c>
      <c r="H163" s="6" t="s">
        <v>7</v>
      </c>
      <c r="I163" s="6" t="s">
        <v>8</v>
      </c>
      <c r="J163" s="6" t="s">
        <v>9</v>
      </c>
      <c r="K163" s="6" t="s">
        <v>10</v>
      </c>
      <c r="L163" s="6" t="s">
        <v>11</v>
      </c>
      <c r="M163" s="6"/>
      <c r="N163" s="6" t="s">
        <v>12</v>
      </c>
      <c r="O163" s="6" t="s">
        <v>13</v>
      </c>
      <c r="P163" s="6" t="s">
        <v>14</v>
      </c>
      <c r="Q163" s="6" t="s">
        <v>15</v>
      </c>
      <c r="R163" s="6" t="s">
        <v>16</v>
      </c>
      <c r="S163" s="6" t="s">
        <v>17</v>
      </c>
      <c r="T163" s="6" t="s">
        <v>18</v>
      </c>
      <c r="U163" s="6" t="s">
        <v>19</v>
      </c>
      <c r="V163" s="6" t="s">
        <v>20</v>
      </c>
      <c r="W163" s="6" t="s">
        <v>21</v>
      </c>
      <c r="X163" s="6" t="s">
        <v>22</v>
      </c>
    </row>
    <row r="164" spans="1:24" x14ac:dyDescent="0.3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x14ac:dyDescent="0.35">
      <c r="A165" s="8"/>
      <c r="B165" s="9" t="s">
        <v>54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8"/>
      <c r="N165" s="9" t="s">
        <v>54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x14ac:dyDescent="0.35">
      <c r="A166" s="10" t="s">
        <v>39</v>
      </c>
      <c r="B166" s="20">
        <v>305</v>
      </c>
      <c r="C166" s="20">
        <v>354</v>
      </c>
      <c r="D166" s="20">
        <v>357</v>
      </c>
      <c r="E166" s="20">
        <v>311</v>
      </c>
      <c r="F166" s="20">
        <v>355</v>
      </c>
      <c r="G166" s="20">
        <v>295</v>
      </c>
      <c r="H166" s="20">
        <v>273</v>
      </c>
      <c r="I166" s="20">
        <v>295</v>
      </c>
      <c r="J166" s="20">
        <v>312</v>
      </c>
      <c r="K166" s="20">
        <v>353</v>
      </c>
      <c r="L166" s="20">
        <v>340</v>
      </c>
      <c r="M166" s="10" t="s">
        <v>39</v>
      </c>
      <c r="N166" s="20">
        <v>321</v>
      </c>
      <c r="O166" s="20">
        <v>331.56299899059974</v>
      </c>
      <c r="P166" s="20">
        <v>324.13501719261473</v>
      </c>
      <c r="Q166" s="20">
        <v>328.31720250762095</v>
      </c>
      <c r="R166" s="20">
        <v>327.97458055182153</v>
      </c>
      <c r="S166" s="20">
        <v>330.07988138960354</v>
      </c>
      <c r="T166" s="20">
        <v>329.76433263431545</v>
      </c>
      <c r="U166" s="20">
        <v>329.58633988601622</v>
      </c>
      <c r="V166" s="20">
        <v>328.79058367664408</v>
      </c>
      <c r="W166" s="20">
        <v>328.40809663218602</v>
      </c>
      <c r="X166" s="20">
        <v>327.89763483234952</v>
      </c>
    </row>
    <row r="167" spans="1:24" x14ac:dyDescent="0.35">
      <c r="A167" s="8"/>
      <c r="B167" s="15" t="s">
        <v>40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8"/>
      <c r="N167" s="15" t="s">
        <v>40</v>
      </c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x14ac:dyDescent="0.35">
      <c r="A168" s="10" t="s">
        <v>41</v>
      </c>
      <c r="B168" s="11">
        <v>799.51254719388271</v>
      </c>
      <c r="C168" s="11">
        <v>987.75532433408887</v>
      </c>
      <c r="D168" s="11">
        <v>905.05044295441974</v>
      </c>
      <c r="E168" s="11">
        <v>1119.4254470134376</v>
      </c>
      <c r="F168" s="11">
        <v>1011.9584742840078</v>
      </c>
      <c r="G168" s="11">
        <v>945.44052588191869</v>
      </c>
      <c r="H168" s="11">
        <v>1044.7581051521317</v>
      </c>
      <c r="I168" s="11">
        <v>1126.2624843839251</v>
      </c>
      <c r="J168" s="11">
        <v>1193.9950215083095</v>
      </c>
      <c r="K168" s="11">
        <v>1232.3324340714291</v>
      </c>
      <c r="L168" s="11">
        <v>1075.1743115946726</v>
      </c>
      <c r="M168" s="10" t="s">
        <v>41</v>
      </c>
      <c r="N168" s="11">
        <v>1003.8383505877799</v>
      </c>
      <c r="O168" s="11">
        <v>1091.1118743864013</v>
      </c>
      <c r="P168" s="11">
        <v>1092.5968013864012</v>
      </c>
      <c r="Q168" s="11">
        <v>1094.0817283864014</v>
      </c>
      <c r="R168" s="11">
        <v>1095.5666553864014</v>
      </c>
      <c r="S168" s="11">
        <v>1097.0515823864014</v>
      </c>
      <c r="T168" s="11">
        <v>1098.5365093864013</v>
      </c>
      <c r="U168" s="11">
        <v>1100.0214363864013</v>
      </c>
      <c r="V168" s="11">
        <v>1101.5063633864013</v>
      </c>
      <c r="W168" s="11">
        <v>1102.9912903864013</v>
      </c>
      <c r="X168" s="11">
        <v>1104.4762173864012</v>
      </c>
    </row>
    <row r="169" spans="1:24" x14ac:dyDescent="0.35">
      <c r="A169" s="8"/>
      <c r="B169" s="15" t="s">
        <v>23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8"/>
      <c r="N169" s="15" t="s">
        <v>23</v>
      </c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x14ac:dyDescent="0.35">
      <c r="A170" s="10" t="s">
        <v>43</v>
      </c>
      <c r="B170" s="11">
        <v>1526</v>
      </c>
      <c r="C170" s="11">
        <v>2029</v>
      </c>
      <c r="D170" s="11">
        <v>1939</v>
      </c>
      <c r="E170" s="11">
        <v>2015</v>
      </c>
      <c r="F170" s="11">
        <v>2034</v>
      </c>
      <c r="G170" s="11">
        <v>1632</v>
      </c>
      <c r="H170" s="11">
        <v>1596</v>
      </c>
      <c r="I170" s="11">
        <v>1748</v>
      </c>
      <c r="J170" s="11">
        <v>2060</v>
      </c>
      <c r="K170" s="11">
        <v>2285</v>
      </c>
      <c r="L170" s="11">
        <v>2121</v>
      </c>
      <c r="M170" s="10" t="s">
        <v>43</v>
      </c>
      <c r="N170" s="11">
        <v>1607</v>
      </c>
      <c r="O170" s="11">
        <v>1796.304690156931</v>
      </c>
      <c r="P170" s="11">
        <v>1772.5255897960017</v>
      </c>
      <c r="Q170" s="11">
        <v>1805.3638382299266</v>
      </c>
      <c r="R170" s="11">
        <v>1815.4487106211552</v>
      </c>
      <c r="S170" s="11">
        <v>1835.4222824500525</v>
      </c>
      <c r="T170" s="11">
        <v>1842.6448577531144</v>
      </c>
      <c r="U170" s="11">
        <v>1849.7707585581034</v>
      </c>
      <c r="V170" s="11">
        <v>1853.6569300151364</v>
      </c>
      <c r="W170" s="11">
        <v>1859.6869620784564</v>
      </c>
      <c r="X170" s="11">
        <v>1865.2233670828718</v>
      </c>
    </row>
    <row r="171" spans="1:24" x14ac:dyDescent="0.35">
      <c r="A171" s="8" t="s">
        <v>44</v>
      </c>
      <c r="B171" s="21">
        <v>1120</v>
      </c>
      <c r="C171" s="21">
        <v>1606</v>
      </c>
      <c r="D171" s="21">
        <v>1484</v>
      </c>
      <c r="E171" s="21">
        <v>1599</v>
      </c>
      <c r="F171" s="21">
        <v>1650</v>
      </c>
      <c r="G171" s="21">
        <v>1281</v>
      </c>
      <c r="H171" s="21">
        <v>1310</v>
      </c>
      <c r="I171" s="21">
        <v>1526</v>
      </c>
      <c r="J171" s="21">
        <v>1711</v>
      </c>
      <c r="K171" s="21">
        <v>1998</v>
      </c>
      <c r="L171" s="21">
        <v>1679</v>
      </c>
      <c r="M171" s="8" t="s">
        <v>44</v>
      </c>
      <c r="N171" s="21">
        <v>1480</v>
      </c>
      <c r="O171" s="21">
        <v>1661.6067236673853</v>
      </c>
      <c r="P171" s="21">
        <v>1626.5925390449679</v>
      </c>
      <c r="Q171" s="21">
        <v>1649.8190097551062</v>
      </c>
      <c r="R171" s="21">
        <v>1650.3341651024148</v>
      </c>
      <c r="S171" s="21">
        <v>1663.1790365919953</v>
      </c>
      <c r="T171" s="21">
        <v>1663.8381391110863</v>
      </c>
      <c r="U171" s="21">
        <v>1665.187919493294</v>
      </c>
      <c r="V171" s="21">
        <v>1663.4098970247269</v>
      </c>
      <c r="W171" s="21">
        <v>1663.7146407127343</v>
      </c>
      <c r="X171" s="21">
        <v>1663.3649744904774</v>
      </c>
    </row>
    <row r="172" spans="1:24" x14ac:dyDescent="0.35">
      <c r="A172" s="8" t="s">
        <v>45</v>
      </c>
      <c r="B172" s="11">
        <v>406</v>
      </c>
      <c r="C172" s="11">
        <v>423</v>
      </c>
      <c r="D172" s="11">
        <v>455</v>
      </c>
      <c r="E172" s="11">
        <v>416</v>
      </c>
      <c r="F172" s="11">
        <v>384</v>
      </c>
      <c r="G172" s="11">
        <v>351</v>
      </c>
      <c r="H172" s="11">
        <v>286</v>
      </c>
      <c r="I172" s="11">
        <v>222</v>
      </c>
      <c r="J172" s="11">
        <v>349</v>
      </c>
      <c r="K172" s="11">
        <v>287</v>
      </c>
      <c r="L172" s="11">
        <v>442</v>
      </c>
      <c r="M172" s="8" t="s">
        <v>45</v>
      </c>
      <c r="N172" s="11">
        <v>127</v>
      </c>
      <c r="O172" s="11">
        <v>134.69796648954568</v>
      </c>
      <c r="P172" s="11">
        <v>145.93305075103376</v>
      </c>
      <c r="Q172" s="11">
        <v>155.54482847482043</v>
      </c>
      <c r="R172" s="11">
        <v>165.11454551874036</v>
      </c>
      <c r="S172" s="11">
        <v>172.24324585805709</v>
      </c>
      <c r="T172" s="11">
        <v>178.80671864202799</v>
      </c>
      <c r="U172" s="11">
        <v>184.58283906480943</v>
      </c>
      <c r="V172" s="11">
        <v>190.24703299040945</v>
      </c>
      <c r="W172" s="11">
        <v>195.97232136572211</v>
      </c>
      <c r="X172" s="11">
        <v>201.85839259239435</v>
      </c>
    </row>
    <row r="173" spans="1:24" x14ac:dyDescent="0.35">
      <c r="A173" s="8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8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x14ac:dyDescent="0.35">
      <c r="A174" s="10" t="s">
        <v>47</v>
      </c>
      <c r="B174" s="11">
        <v>1532</v>
      </c>
      <c r="C174" s="11">
        <v>1348</v>
      </c>
      <c r="D174" s="11">
        <v>1337</v>
      </c>
      <c r="E174" s="11">
        <v>1234</v>
      </c>
      <c r="F174" s="11">
        <v>1226</v>
      </c>
      <c r="G174" s="11">
        <v>1090</v>
      </c>
      <c r="H174" s="11">
        <v>931</v>
      </c>
      <c r="I174" s="11">
        <v>1083</v>
      </c>
      <c r="J174" s="11">
        <v>970</v>
      </c>
      <c r="K174" s="11">
        <v>1034</v>
      </c>
      <c r="L174" s="11">
        <v>717</v>
      </c>
      <c r="M174" s="10" t="s">
        <v>47</v>
      </c>
      <c r="N174" s="11">
        <v>754.50511247498275</v>
      </c>
      <c r="O174" s="11">
        <v>762.2859745888793</v>
      </c>
      <c r="P174" s="11">
        <v>771.44040520054841</v>
      </c>
      <c r="Q174" s="11">
        <v>783.60212501832018</v>
      </c>
      <c r="R174" s="11">
        <v>794.15204380998546</v>
      </c>
      <c r="S174" s="11">
        <v>805.34322343367762</v>
      </c>
      <c r="T174" s="11">
        <v>816.40859576572348</v>
      </c>
      <c r="U174" s="11">
        <v>828.1098983307279</v>
      </c>
      <c r="V174" s="11">
        <v>840.55325476163694</v>
      </c>
      <c r="W174" s="11">
        <v>853.7824159484345</v>
      </c>
      <c r="X174" s="11">
        <v>867.75830056692166</v>
      </c>
    </row>
    <row r="175" spans="1:24" x14ac:dyDescent="0.35">
      <c r="A175" s="8" t="s">
        <v>48</v>
      </c>
      <c r="B175" s="11">
        <v>1109</v>
      </c>
      <c r="C175" s="11">
        <v>893</v>
      </c>
      <c r="D175" s="11">
        <v>921</v>
      </c>
      <c r="E175" s="11">
        <v>850</v>
      </c>
      <c r="F175" s="11">
        <v>875</v>
      </c>
      <c r="G175" s="11">
        <v>804</v>
      </c>
      <c r="H175" s="11">
        <v>709</v>
      </c>
      <c r="I175" s="11">
        <v>734</v>
      </c>
      <c r="J175" s="11">
        <v>683</v>
      </c>
      <c r="K175" s="11">
        <v>592</v>
      </c>
      <c r="L175" s="11">
        <v>590</v>
      </c>
      <c r="M175" s="8" t="s">
        <v>48</v>
      </c>
      <c r="N175" s="11">
        <v>619.80714598543705</v>
      </c>
      <c r="O175" s="11">
        <v>616.35292383784554</v>
      </c>
      <c r="P175" s="11">
        <v>615.89557672572801</v>
      </c>
      <c r="Q175" s="11">
        <v>618.48757949957985</v>
      </c>
      <c r="R175" s="11">
        <v>621.90879795192836</v>
      </c>
      <c r="S175" s="11">
        <v>626.53650479164958</v>
      </c>
      <c r="T175" s="11">
        <v>631.8257567009141</v>
      </c>
      <c r="U175" s="11">
        <v>637.86286534031842</v>
      </c>
      <c r="V175" s="11">
        <v>644.58093339591483</v>
      </c>
      <c r="W175" s="11">
        <v>651.92402335604015</v>
      </c>
      <c r="X175" s="11">
        <v>659.82531090400244</v>
      </c>
    </row>
    <row r="176" spans="1:24" x14ac:dyDescent="0.35">
      <c r="A176" s="8" t="s">
        <v>49</v>
      </c>
      <c r="B176" s="11">
        <v>423</v>
      </c>
      <c r="C176" s="11">
        <v>455</v>
      </c>
      <c r="D176" s="11">
        <v>416</v>
      </c>
      <c r="E176" s="11">
        <v>384</v>
      </c>
      <c r="F176" s="11">
        <v>351</v>
      </c>
      <c r="G176" s="11">
        <v>286</v>
      </c>
      <c r="H176" s="11">
        <v>222</v>
      </c>
      <c r="I176" s="11">
        <v>349</v>
      </c>
      <c r="J176" s="11">
        <v>287</v>
      </c>
      <c r="K176" s="11">
        <v>442</v>
      </c>
      <c r="L176" s="11">
        <v>127</v>
      </c>
      <c r="M176" s="8" t="s">
        <v>49</v>
      </c>
      <c r="N176" s="11">
        <v>134.69796648954568</v>
      </c>
      <c r="O176" s="11">
        <v>145.93305075103376</v>
      </c>
      <c r="P176" s="11">
        <v>155.54482847482043</v>
      </c>
      <c r="Q176" s="11">
        <v>165.11454551874036</v>
      </c>
      <c r="R176" s="11">
        <v>172.24324585805709</v>
      </c>
      <c r="S176" s="11">
        <v>178.80671864202799</v>
      </c>
      <c r="T176" s="11">
        <v>184.58283906480943</v>
      </c>
      <c r="U176" s="11">
        <v>190.24703299040945</v>
      </c>
      <c r="V176" s="11">
        <v>195.97232136572211</v>
      </c>
      <c r="W176" s="11">
        <v>201.85839259239435</v>
      </c>
      <c r="X176" s="11">
        <v>207.93298966291923</v>
      </c>
    </row>
    <row r="177" spans="1:24" x14ac:dyDescent="0.35">
      <c r="A177" s="8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8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x14ac:dyDescent="0.35">
      <c r="A178" s="10" t="s">
        <v>50</v>
      </c>
      <c r="B178" s="11">
        <v>-56</v>
      </c>
      <c r="C178" s="11">
        <v>631</v>
      </c>
      <c r="D178" s="11">
        <v>552</v>
      </c>
      <c r="E178" s="11">
        <v>731</v>
      </c>
      <c r="F178" s="11">
        <v>758</v>
      </c>
      <c r="G178" s="11">
        <v>502</v>
      </c>
      <c r="H178" s="11">
        <v>635</v>
      </c>
      <c r="I178" s="11">
        <v>640</v>
      </c>
      <c r="J178" s="11">
        <v>1075</v>
      </c>
      <c r="K178" s="11">
        <v>1241</v>
      </c>
      <c r="L178" s="11">
        <v>1399</v>
      </c>
      <c r="M178" s="10" t="s">
        <v>50</v>
      </c>
      <c r="N178" s="11">
        <v>852.49488752501725</v>
      </c>
      <c r="O178" s="11">
        <v>1034.0187155680517</v>
      </c>
      <c r="P178" s="11">
        <v>1001.0851845954533</v>
      </c>
      <c r="Q178" s="11">
        <v>1021.7617132116064</v>
      </c>
      <c r="R178" s="11">
        <v>1021.2966668111698</v>
      </c>
      <c r="S178" s="11">
        <v>1030.0790590163749</v>
      </c>
      <c r="T178" s="11">
        <v>1026.2362619873909</v>
      </c>
      <c r="U178" s="11">
        <v>1021.6608602273755</v>
      </c>
      <c r="V178" s="11">
        <v>1013.1036752534994</v>
      </c>
      <c r="W178" s="11">
        <v>1005.9045461300219</v>
      </c>
      <c r="X178" s="11">
        <v>997.46506651595018</v>
      </c>
    </row>
    <row r="179" spans="1:24" x14ac:dyDescent="0.35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0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x14ac:dyDescent="0.35">
      <c r="A180" s="10" t="s">
        <v>51</v>
      </c>
      <c r="B180" s="11">
        <v>50</v>
      </c>
      <c r="C180" s="11">
        <v>50</v>
      </c>
      <c r="D180" s="11">
        <v>50</v>
      </c>
      <c r="E180" s="11">
        <v>50</v>
      </c>
      <c r="F180" s="11">
        <v>50</v>
      </c>
      <c r="G180" s="11">
        <v>40</v>
      </c>
      <c r="H180" s="11">
        <v>30</v>
      </c>
      <c r="I180" s="11">
        <v>25</v>
      </c>
      <c r="J180" s="11">
        <v>15</v>
      </c>
      <c r="K180" s="11">
        <v>10</v>
      </c>
      <c r="L180" s="11">
        <v>5</v>
      </c>
      <c r="M180" s="10" t="s">
        <v>51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  <c r="S180" s="11">
        <v>0</v>
      </c>
      <c r="T180" s="11">
        <v>0</v>
      </c>
      <c r="U180" s="11">
        <v>0</v>
      </c>
      <c r="V180" s="11">
        <v>0</v>
      </c>
      <c r="W180" s="11">
        <v>0</v>
      </c>
      <c r="X180" s="11">
        <v>0</v>
      </c>
    </row>
    <row r="181" spans="1:24" x14ac:dyDescent="0.35">
      <c r="A181" s="8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8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5" thickBot="1" x14ac:dyDescent="0.4">
      <c r="A182" s="18" t="s">
        <v>52</v>
      </c>
      <c r="B182" s="13">
        <v>1526</v>
      </c>
      <c r="C182" s="13">
        <v>2029</v>
      </c>
      <c r="D182" s="13">
        <v>1939</v>
      </c>
      <c r="E182" s="13">
        <v>2015</v>
      </c>
      <c r="F182" s="13">
        <v>2034</v>
      </c>
      <c r="G182" s="13">
        <v>1632</v>
      </c>
      <c r="H182" s="13">
        <v>1596</v>
      </c>
      <c r="I182" s="13">
        <v>1748</v>
      </c>
      <c r="J182" s="13">
        <v>2060</v>
      </c>
      <c r="K182" s="13">
        <v>2285</v>
      </c>
      <c r="L182" s="13">
        <v>2121</v>
      </c>
      <c r="M182" s="18" t="s">
        <v>52</v>
      </c>
      <c r="N182" s="13">
        <v>1607</v>
      </c>
      <c r="O182" s="13">
        <v>1796.304690156931</v>
      </c>
      <c r="P182" s="13">
        <v>1772.5255897960017</v>
      </c>
      <c r="Q182" s="13">
        <v>1805.3638382299266</v>
      </c>
      <c r="R182" s="13">
        <v>1815.4487106211552</v>
      </c>
      <c r="S182" s="13">
        <v>1835.4222824500525</v>
      </c>
      <c r="T182" s="13">
        <v>1842.6448577531144</v>
      </c>
      <c r="U182" s="13">
        <v>1849.7707585581034</v>
      </c>
      <c r="V182" s="13">
        <v>1853.6569300151364</v>
      </c>
      <c r="W182" s="13">
        <v>1859.6869620784564</v>
      </c>
      <c r="X182" s="13">
        <v>1865.2233670828718</v>
      </c>
    </row>
    <row r="185" spans="1:24" ht="20" x14ac:dyDescent="0.4">
      <c r="A185" s="3" t="s">
        <v>59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3" t="s">
        <v>59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" thickBot="1" x14ac:dyDescent="0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x14ac:dyDescent="0.35">
      <c r="A187" s="6"/>
      <c r="B187" s="7">
        <v>44480</v>
      </c>
      <c r="C187" s="6" t="s">
        <v>2</v>
      </c>
      <c r="D187" s="6" t="s">
        <v>3</v>
      </c>
      <c r="E187" s="6" t="s">
        <v>4</v>
      </c>
      <c r="F187" s="6" t="s">
        <v>5</v>
      </c>
      <c r="G187" s="6" t="s">
        <v>6</v>
      </c>
      <c r="H187" s="6" t="s">
        <v>7</v>
      </c>
      <c r="I187" s="6" t="s">
        <v>8</v>
      </c>
      <c r="J187" s="6" t="s">
        <v>9</v>
      </c>
      <c r="K187" s="6" t="s">
        <v>10</v>
      </c>
      <c r="L187" s="6" t="s">
        <v>11</v>
      </c>
      <c r="M187" s="6"/>
      <c r="N187" s="6" t="s">
        <v>12</v>
      </c>
      <c r="O187" s="6" t="s">
        <v>13</v>
      </c>
      <c r="P187" s="6" t="s">
        <v>14</v>
      </c>
      <c r="Q187" s="6" t="s">
        <v>15</v>
      </c>
      <c r="R187" s="6" t="s">
        <v>16</v>
      </c>
      <c r="S187" s="6" t="s">
        <v>17</v>
      </c>
      <c r="T187" s="6" t="s">
        <v>18</v>
      </c>
      <c r="U187" s="6" t="s">
        <v>19</v>
      </c>
      <c r="V187" s="6" t="s">
        <v>20</v>
      </c>
      <c r="W187" s="6" t="s">
        <v>21</v>
      </c>
      <c r="X187" s="6" t="s">
        <v>22</v>
      </c>
    </row>
    <row r="188" spans="1:24" x14ac:dyDescent="0.3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x14ac:dyDescent="0.35">
      <c r="A189" s="8"/>
      <c r="B189" s="9" t="s">
        <v>54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8"/>
      <c r="N189" s="9" t="s">
        <v>54</v>
      </c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35">
      <c r="A190" s="10" t="s">
        <v>39</v>
      </c>
      <c r="B190" s="20">
        <v>11250</v>
      </c>
      <c r="C190" s="20">
        <v>12200</v>
      </c>
      <c r="D190" s="20">
        <v>12000</v>
      </c>
      <c r="E190" s="20">
        <v>11950</v>
      </c>
      <c r="F190" s="20">
        <v>12800</v>
      </c>
      <c r="G190" s="20">
        <v>12300</v>
      </c>
      <c r="H190" s="20">
        <v>10850</v>
      </c>
      <c r="I190" s="20">
        <v>12600</v>
      </c>
      <c r="J190" s="20">
        <v>12600</v>
      </c>
      <c r="K190" s="20">
        <v>13400</v>
      </c>
      <c r="L190" s="20">
        <v>13000</v>
      </c>
      <c r="M190" s="10" t="s">
        <v>39</v>
      </c>
      <c r="N190" s="20">
        <v>12400</v>
      </c>
      <c r="O190" s="20">
        <v>12668.878296358938</v>
      </c>
      <c r="P190" s="20">
        <v>13069.482868524599</v>
      </c>
      <c r="Q190" s="20">
        <v>13361.684264235339</v>
      </c>
      <c r="R190" s="20">
        <v>13504.927594341507</v>
      </c>
      <c r="S190" s="20">
        <v>13608.779341379755</v>
      </c>
      <c r="T190" s="20">
        <v>13661.430435897788</v>
      </c>
      <c r="U190" s="20">
        <v>13700.730977360672</v>
      </c>
      <c r="V190" s="20">
        <v>13727.512244808435</v>
      </c>
      <c r="W190" s="20">
        <v>13755.931514305061</v>
      </c>
      <c r="X190" s="20">
        <v>13785.651013440936</v>
      </c>
    </row>
    <row r="191" spans="1:24" x14ac:dyDescent="0.35">
      <c r="A191" s="8"/>
      <c r="B191" s="15" t="s">
        <v>40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8"/>
      <c r="N191" s="15" t="s">
        <v>40</v>
      </c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x14ac:dyDescent="0.35">
      <c r="A192" s="10" t="s">
        <v>41</v>
      </c>
      <c r="B192" s="11">
        <v>520.60322963906435</v>
      </c>
      <c r="C192" s="11">
        <v>512.18772554608108</v>
      </c>
      <c r="D192" s="11">
        <v>517.09544765497219</v>
      </c>
      <c r="E192" s="11">
        <v>564.80806438420211</v>
      </c>
      <c r="F192" s="11">
        <v>501.78670084939733</v>
      </c>
      <c r="G192" s="11">
        <v>458.46031987210199</v>
      </c>
      <c r="H192" s="11">
        <v>541.80265192080515</v>
      </c>
      <c r="I192" s="11">
        <v>501.11171201317268</v>
      </c>
      <c r="J192" s="11">
        <v>449.27256939112033</v>
      </c>
      <c r="K192" s="11">
        <v>463.07055013878102</v>
      </c>
      <c r="L192" s="11">
        <v>462.24564713448524</v>
      </c>
      <c r="M192" s="10" t="s">
        <v>41</v>
      </c>
      <c r="N192" s="11">
        <v>482.85653006831012</v>
      </c>
      <c r="O192" s="11">
        <v>477.40916374917384</v>
      </c>
      <c r="P192" s="11">
        <v>479.30841774917388</v>
      </c>
      <c r="Q192" s="11">
        <v>481.20767174917393</v>
      </c>
      <c r="R192" s="11">
        <v>483.10692574917385</v>
      </c>
      <c r="S192" s="11">
        <v>485.0061797491739</v>
      </c>
      <c r="T192" s="11">
        <v>486.90543374917394</v>
      </c>
      <c r="U192" s="11">
        <v>488.80468774917387</v>
      </c>
      <c r="V192" s="11">
        <v>490.70394174917379</v>
      </c>
      <c r="W192" s="11">
        <v>492.60319574917384</v>
      </c>
      <c r="X192" s="11">
        <v>494.50244974917388</v>
      </c>
    </row>
    <row r="193" spans="1:24" x14ac:dyDescent="0.35">
      <c r="A193" s="8"/>
      <c r="B193" s="15" t="s">
        <v>23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8"/>
      <c r="N193" s="15" t="s">
        <v>23</v>
      </c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:24" x14ac:dyDescent="0.35">
      <c r="A194" s="10" t="s">
        <v>43</v>
      </c>
      <c r="B194" s="11">
        <v>34899</v>
      </c>
      <c r="C194" s="11">
        <v>38249</v>
      </c>
      <c r="D194" s="11">
        <v>36819</v>
      </c>
      <c r="E194" s="11">
        <v>40195</v>
      </c>
      <c r="F194" s="11">
        <v>38059</v>
      </c>
      <c r="G194" s="11">
        <v>36486</v>
      </c>
      <c r="H194" s="11">
        <v>34044</v>
      </c>
      <c r="I194" s="11">
        <v>36880</v>
      </c>
      <c r="J194" s="11">
        <v>34625</v>
      </c>
      <c r="K194" s="11">
        <v>37104</v>
      </c>
      <c r="L194" s="11">
        <v>43784</v>
      </c>
      <c r="M194" s="10" t="s">
        <v>43</v>
      </c>
      <c r="N194" s="11">
        <v>40939</v>
      </c>
      <c r="O194" s="11">
        <v>37932.080841920273</v>
      </c>
      <c r="P194" s="11">
        <v>38065.941887993249</v>
      </c>
      <c r="Q194" s="11">
        <v>38626.865797528517</v>
      </c>
      <c r="R194" s="11">
        <v>39138.421304660667</v>
      </c>
      <c r="S194" s="11">
        <v>39602.741252505555</v>
      </c>
      <c r="T194" s="11">
        <v>40008.182914162913</v>
      </c>
      <c r="U194" s="11">
        <v>40387.598355538183</v>
      </c>
      <c r="V194" s="11">
        <v>40737.244759871806</v>
      </c>
      <c r="W194" s="11">
        <v>41057.894975289608</v>
      </c>
      <c r="X194" s="11">
        <v>41347.86366241127</v>
      </c>
    </row>
    <row r="195" spans="1:24" x14ac:dyDescent="0.35">
      <c r="A195" s="8" t="s">
        <v>44</v>
      </c>
      <c r="B195" s="21">
        <v>26900</v>
      </c>
      <c r="C195" s="21">
        <v>28700</v>
      </c>
      <c r="D195" s="21">
        <v>28500</v>
      </c>
      <c r="E195" s="21">
        <v>31000</v>
      </c>
      <c r="F195" s="21">
        <v>29500</v>
      </c>
      <c r="G195" s="21">
        <v>25900</v>
      </c>
      <c r="H195" s="21">
        <v>27000</v>
      </c>
      <c r="I195" s="21">
        <v>29000</v>
      </c>
      <c r="J195" s="21">
        <v>26000</v>
      </c>
      <c r="K195" s="21">
        <v>28500</v>
      </c>
      <c r="L195" s="21">
        <v>27600</v>
      </c>
      <c r="M195" s="8" t="s">
        <v>44</v>
      </c>
      <c r="N195" s="21">
        <v>27500</v>
      </c>
      <c r="O195" s="21">
        <v>27779.333049183009</v>
      </c>
      <c r="P195" s="21">
        <v>28771.755406932436</v>
      </c>
      <c r="Q195" s="21">
        <v>29531.577556760545</v>
      </c>
      <c r="R195" s="21">
        <v>29965.975711290612</v>
      </c>
      <c r="S195" s="21">
        <v>30315.123657911674</v>
      </c>
      <c r="T195" s="21">
        <v>30551.581458904027</v>
      </c>
      <c r="U195" s="21">
        <v>30758.985018192856</v>
      </c>
      <c r="V195" s="21">
        <v>30938.858481116324</v>
      </c>
      <c r="W195" s="21">
        <v>31122.905173621257</v>
      </c>
      <c r="X195" s="21">
        <v>31310.400802339995</v>
      </c>
    </row>
    <row r="196" spans="1:24" x14ac:dyDescent="0.35">
      <c r="A196" s="8" t="s">
        <v>45</v>
      </c>
      <c r="B196" s="11">
        <v>7999</v>
      </c>
      <c r="C196" s="11">
        <v>9549</v>
      </c>
      <c r="D196" s="11">
        <v>8319</v>
      </c>
      <c r="E196" s="11">
        <v>9195</v>
      </c>
      <c r="F196" s="11">
        <v>8559</v>
      </c>
      <c r="G196" s="11">
        <v>10586</v>
      </c>
      <c r="H196" s="11">
        <v>7044</v>
      </c>
      <c r="I196" s="11">
        <v>7880</v>
      </c>
      <c r="J196" s="11">
        <v>8625</v>
      </c>
      <c r="K196" s="11">
        <v>8604</v>
      </c>
      <c r="L196" s="11">
        <v>16184</v>
      </c>
      <c r="M196" s="8" t="s">
        <v>45</v>
      </c>
      <c r="N196" s="11">
        <v>13439</v>
      </c>
      <c r="O196" s="11">
        <v>10152.747792737262</v>
      </c>
      <c r="P196" s="11">
        <v>9294.1864810608149</v>
      </c>
      <c r="Q196" s="11">
        <v>9095.2882407679681</v>
      </c>
      <c r="R196" s="11">
        <v>9172.4455933700538</v>
      </c>
      <c r="S196" s="11">
        <v>9287.6175945938849</v>
      </c>
      <c r="T196" s="11">
        <v>9456.601455258884</v>
      </c>
      <c r="U196" s="11">
        <v>9628.6133373453285</v>
      </c>
      <c r="V196" s="11">
        <v>9798.3862787554826</v>
      </c>
      <c r="W196" s="11">
        <v>9934.9898016683492</v>
      </c>
      <c r="X196" s="11">
        <v>10037.462860071275</v>
      </c>
    </row>
    <row r="197" spans="1:24" x14ac:dyDescent="0.35">
      <c r="A197" s="8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8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x14ac:dyDescent="0.35">
      <c r="A198" s="10" t="s">
        <v>47</v>
      </c>
      <c r="B198" s="11">
        <v>30099</v>
      </c>
      <c r="C198" s="11">
        <v>27769</v>
      </c>
      <c r="D198" s="11">
        <v>30945</v>
      </c>
      <c r="E198" s="11">
        <v>31809</v>
      </c>
      <c r="F198" s="11">
        <v>35086</v>
      </c>
      <c r="G198" s="11">
        <v>31794</v>
      </c>
      <c r="H198" s="11">
        <v>32230</v>
      </c>
      <c r="I198" s="11">
        <v>33375</v>
      </c>
      <c r="J198" s="11">
        <v>32904</v>
      </c>
      <c r="K198" s="11">
        <v>36184</v>
      </c>
      <c r="L198" s="11">
        <v>38439</v>
      </c>
      <c r="M198" s="10" t="s">
        <v>47</v>
      </c>
      <c r="N198" s="11">
        <v>36160.590640995542</v>
      </c>
      <c r="O198" s="11">
        <v>35164.321245953157</v>
      </c>
      <c r="P198" s="11">
        <v>35120.864028477314</v>
      </c>
      <c r="Q198" s="11">
        <v>35562.236671387051</v>
      </c>
      <c r="R198" s="11">
        <v>36102.993114638935</v>
      </c>
      <c r="S198" s="11">
        <v>36753.773180729739</v>
      </c>
      <c r="T198" s="11">
        <v>37420.552638155801</v>
      </c>
      <c r="U198" s="11">
        <v>38087.778113131666</v>
      </c>
      <c r="V198" s="11">
        <v>38699.988243846405</v>
      </c>
      <c r="W198" s="11">
        <v>39250.534594056757</v>
      </c>
      <c r="X198" s="11">
        <v>39750.039893358276</v>
      </c>
    </row>
    <row r="199" spans="1:24" x14ac:dyDescent="0.35">
      <c r="A199" s="8" t="s">
        <v>48</v>
      </c>
      <c r="B199" s="11">
        <v>20550</v>
      </c>
      <c r="C199" s="11">
        <v>19450</v>
      </c>
      <c r="D199" s="11">
        <v>21750</v>
      </c>
      <c r="E199" s="11">
        <v>23250</v>
      </c>
      <c r="F199" s="11">
        <v>24500</v>
      </c>
      <c r="G199" s="11">
        <v>24750</v>
      </c>
      <c r="H199" s="11">
        <v>24350</v>
      </c>
      <c r="I199" s="11">
        <v>24750</v>
      </c>
      <c r="J199" s="11">
        <v>24300</v>
      </c>
      <c r="K199" s="11">
        <v>20000</v>
      </c>
      <c r="L199" s="11">
        <v>25000</v>
      </c>
      <c r="M199" s="8" t="s">
        <v>48</v>
      </c>
      <c r="N199" s="11">
        <v>26007.842848258279</v>
      </c>
      <c r="O199" s="11">
        <v>25870.134764892344</v>
      </c>
      <c r="P199" s="11">
        <v>26025.575787709342</v>
      </c>
      <c r="Q199" s="11">
        <v>26389.791078016999</v>
      </c>
      <c r="R199" s="11">
        <v>26815.375520045051</v>
      </c>
      <c r="S199" s="11">
        <v>27297.171725470856</v>
      </c>
      <c r="T199" s="11">
        <v>27791.939300810471</v>
      </c>
      <c r="U199" s="11">
        <v>28289.391834376183</v>
      </c>
      <c r="V199" s="11">
        <v>28764.998442178054</v>
      </c>
      <c r="W199" s="11">
        <v>29213.071733985482</v>
      </c>
      <c r="X199" s="11">
        <v>29635.711847315491</v>
      </c>
    </row>
    <row r="200" spans="1:24" x14ac:dyDescent="0.35">
      <c r="A200" s="8" t="s">
        <v>49</v>
      </c>
      <c r="B200" s="11">
        <v>9549</v>
      </c>
      <c r="C200" s="11">
        <v>8319</v>
      </c>
      <c r="D200" s="11">
        <v>9195</v>
      </c>
      <c r="E200" s="11">
        <v>8559</v>
      </c>
      <c r="F200" s="11">
        <v>10586</v>
      </c>
      <c r="G200" s="11">
        <v>7044</v>
      </c>
      <c r="H200" s="11">
        <v>7880</v>
      </c>
      <c r="I200" s="11">
        <v>8625</v>
      </c>
      <c r="J200" s="11">
        <v>8604</v>
      </c>
      <c r="K200" s="11">
        <v>16184</v>
      </c>
      <c r="L200" s="11">
        <v>13439</v>
      </c>
      <c r="M200" s="8" t="s">
        <v>49</v>
      </c>
      <c r="N200" s="11">
        <v>10152.747792737262</v>
      </c>
      <c r="O200" s="11">
        <v>9294.1864810608149</v>
      </c>
      <c r="P200" s="11">
        <v>9095.2882407679681</v>
      </c>
      <c r="Q200" s="11">
        <v>9172.4455933700538</v>
      </c>
      <c r="R200" s="11">
        <v>9287.6175945938849</v>
      </c>
      <c r="S200" s="11">
        <v>9456.601455258884</v>
      </c>
      <c r="T200" s="11">
        <v>9628.6133373453285</v>
      </c>
      <c r="U200" s="11">
        <v>9798.3862787554826</v>
      </c>
      <c r="V200" s="11">
        <v>9934.9898016683492</v>
      </c>
      <c r="W200" s="11">
        <v>10037.462860071275</v>
      </c>
      <c r="X200" s="11">
        <v>10114.328046042783</v>
      </c>
    </row>
    <row r="201" spans="1:24" x14ac:dyDescent="0.35">
      <c r="A201" s="8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8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x14ac:dyDescent="0.35">
      <c r="A202" s="10" t="s">
        <v>50</v>
      </c>
      <c r="B202" s="11">
        <v>4800</v>
      </c>
      <c r="C202" s="11">
        <v>10480</v>
      </c>
      <c r="D202" s="11">
        <v>6574</v>
      </c>
      <c r="E202" s="11">
        <v>8586</v>
      </c>
      <c r="F202" s="11">
        <v>2973</v>
      </c>
      <c r="G202" s="11">
        <v>4692</v>
      </c>
      <c r="H202" s="11">
        <v>1814</v>
      </c>
      <c r="I202" s="11">
        <v>3505</v>
      </c>
      <c r="J202" s="11">
        <v>1721</v>
      </c>
      <c r="K202" s="11">
        <v>920</v>
      </c>
      <c r="L202" s="11">
        <v>5345</v>
      </c>
      <c r="M202" s="10" t="s">
        <v>50</v>
      </c>
      <c r="N202" s="11">
        <v>4778.4093590044595</v>
      </c>
      <c r="O202" s="11">
        <v>2767.7595959671144</v>
      </c>
      <c r="P202" s="11">
        <v>2945.0778595159391</v>
      </c>
      <c r="Q202" s="11">
        <v>3064.6291261414644</v>
      </c>
      <c r="R202" s="11">
        <v>3035.428190021732</v>
      </c>
      <c r="S202" s="11">
        <v>2848.9680717758147</v>
      </c>
      <c r="T202" s="11">
        <v>2587.6302760071139</v>
      </c>
      <c r="U202" s="11">
        <v>2299.8202424065166</v>
      </c>
      <c r="V202" s="11">
        <v>2037.2565160254035</v>
      </c>
      <c r="W202" s="11">
        <v>1807.3603812328511</v>
      </c>
      <c r="X202" s="11">
        <v>1597.823769052995</v>
      </c>
    </row>
    <row r="203" spans="1:24" x14ac:dyDescent="0.35">
      <c r="A203" s="10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0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x14ac:dyDescent="0.35">
      <c r="A204" s="10" t="s">
        <v>51</v>
      </c>
      <c r="B204" s="11">
        <v>0</v>
      </c>
      <c r="C204" s="11">
        <v>0</v>
      </c>
      <c r="D204" s="11">
        <v>-700</v>
      </c>
      <c r="E204" s="11">
        <v>-200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 t="s">
        <v>51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</row>
    <row r="205" spans="1:24" x14ac:dyDescent="0.35">
      <c r="A205" s="8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8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5" thickBot="1" x14ac:dyDescent="0.4">
      <c r="A206" s="18" t="s">
        <v>52</v>
      </c>
      <c r="B206" s="13">
        <v>34899</v>
      </c>
      <c r="C206" s="13">
        <v>38249</v>
      </c>
      <c r="D206" s="13">
        <v>36819</v>
      </c>
      <c r="E206" s="13">
        <v>40195</v>
      </c>
      <c r="F206" s="13">
        <v>38059</v>
      </c>
      <c r="G206" s="13">
        <v>36486</v>
      </c>
      <c r="H206" s="13">
        <v>34044</v>
      </c>
      <c r="I206" s="13">
        <v>36880</v>
      </c>
      <c r="J206" s="13">
        <v>34625</v>
      </c>
      <c r="K206" s="13">
        <v>37104</v>
      </c>
      <c r="L206" s="13">
        <v>43784</v>
      </c>
      <c r="M206" s="18" t="s">
        <v>52</v>
      </c>
      <c r="N206" s="13">
        <v>40939</v>
      </c>
      <c r="O206" s="13">
        <v>37932.080841920273</v>
      </c>
      <c r="P206" s="13">
        <v>38065.941887993249</v>
      </c>
      <c r="Q206" s="13">
        <v>38626.865797528517</v>
      </c>
      <c r="R206" s="13">
        <v>39138.421304660667</v>
      </c>
      <c r="S206" s="13">
        <v>39602.741252505555</v>
      </c>
      <c r="T206" s="13">
        <v>40008.182914162913</v>
      </c>
      <c r="U206" s="13">
        <v>40387.598355538183</v>
      </c>
      <c r="V206" s="13">
        <v>40737.244759871806</v>
      </c>
      <c r="W206" s="13">
        <v>41057.894975289608</v>
      </c>
      <c r="X206" s="13">
        <v>41347.86366241127</v>
      </c>
    </row>
    <row r="209" spans="1:24" ht="20" x14ac:dyDescent="0.4">
      <c r="A209" s="3" t="s">
        <v>60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3" t="s">
        <v>60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" thickBot="1" x14ac:dyDescent="0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35">
      <c r="A211" s="6"/>
      <c r="B211" s="7">
        <v>44480</v>
      </c>
      <c r="C211" s="6" t="s">
        <v>2</v>
      </c>
      <c r="D211" s="6" t="s">
        <v>3</v>
      </c>
      <c r="E211" s="6" t="s">
        <v>4</v>
      </c>
      <c r="F211" s="6" t="s">
        <v>5</v>
      </c>
      <c r="G211" s="6" t="s">
        <v>6</v>
      </c>
      <c r="H211" s="6" t="s">
        <v>7</v>
      </c>
      <c r="I211" s="6" t="s">
        <v>8</v>
      </c>
      <c r="J211" s="6" t="s">
        <v>9</v>
      </c>
      <c r="K211" s="6" t="s">
        <v>10</v>
      </c>
      <c r="L211" s="6" t="s">
        <v>11</v>
      </c>
      <c r="M211" s="6"/>
      <c r="N211" s="6" t="s">
        <v>12</v>
      </c>
      <c r="O211" s="6" t="s">
        <v>13</v>
      </c>
      <c r="P211" s="6" t="s">
        <v>14</v>
      </c>
      <c r="Q211" s="6" t="s">
        <v>15</v>
      </c>
      <c r="R211" s="6" t="s">
        <v>16</v>
      </c>
      <c r="S211" s="6" t="s">
        <v>17</v>
      </c>
      <c r="T211" s="6" t="s">
        <v>18</v>
      </c>
      <c r="U211" s="6" t="s">
        <v>19</v>
      </c>
      <c r="V211" s="6" t="s">
        <v>20</v>
      </c>
      <c r="W211" s="6" t="s">
        <v>21</v>
      </c>
      <c r="X211" s="6" t="s">
        <v>22</v>
      </c>
    </row>
    <row r="212" spans="1:24" x14ac:dyDescent="0.3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x14ac:dyDescent="0.35">
      <c r="A213" s="8"/>
      <c r="B213" s="9" t="s">
        <v>54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8"/>
      <c r="N213" s="9" t="s">
        <v>54</v>
      </c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35">
      <c r="A214" s="10" t="s">
        <v>39</v>
      </c>
      <c r="B214" s="20">
        <v>4330</v>
      </c>
      <c r="C214" s="20">
        <v>3829</v>
      </c>
      <c r="D214" s="20">
        <v>3772</v>
      </c>
      <c r="E214" s="20">
        <v>3051</v>
      </c>
      <c r="F214" s="20">
        <v>3785</v>
      </c>
      <c r="G214" s="20">
        <v>3268</v>
      </c>
      <c r="H214" s="20">
        <v>3848</v>
      </c>
      <c r="I214" s="20">
        <v>4492</v>
      </c>
      <c r="J214" s="20">
        <v>4043</v>
      </c>
      <c r="K214" s="20">
        <v>4653</v>
      </c>
      <c r="L214" s="20">
        <v>3349</v>
      </c>
      <c r="M214" s="10" t="s">
        <v>39</v>
      </c>
      <c r="N214" s="20">
        <v>4034</v>
      </c>
      <c r="O214" s="20">
        <v>4276.459471404447</v>
      </c>
      <c r="P214" s="20">
        <v>3991.5794940481173</v>
      </c>
      <c r="Q214" s="20">
        <v>4004.8584098413535</v>
      </c>
      <c r="R214" s="20">
        <v>4012.1318457479083</v>
      </c>
      <c r="S214" s="20">
        <v>4000.4378325568714</v>
      </c>
      <c r="T214" s="20">
        <v>3972.3077366942648</v>
      </c>
      <c r="U214" s="20">
        <v>3948.7138208388542</v>
      </c>
      <c r="V214" s="20">
        <v>3916.5837618971391</v>
      </c>
      <c r="W214" s="20">
        <v>3886.3773038168101</v>
      </c>
      <c r="X214" s="20">
        <v>3854.7862723560984</v>
      </c>
    </row>
    <row r="215" spans="1:24" x14ac:dyDescent="0.35">
      <c r="A215" s="8"/>
      <c r="B215" s="15" t="s">
        <v>40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8"/>
      <c r="N215" s="15" t="s">
        <v>40</v>
      </c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:24" x14ac:dyDescent="0.35">
      <c r="A216" s="10" t="s">
        <v>41</v>
      </c>
      <c r="B216" s="11">
        <v>910.21872307770082</v>
      </c>
      <c r="C216" s="11">
        <v>885.51111669457532</v>
      </c>
      <c r="D216" s="11">
        <v>999.38500649642106</v>
      </c>
      <c r="E216" s="11">
        <v>921.20756042409357</v>
      </c>
      <c r="F216" s="11">
        <v>938.7171644615438</v>
      </c>
      <c r="G216" s="11">
        <v>858.63893955772471</v>
      </c>
      <c r="H216" s="11">
        <v>971.49894257969925</v>
      </c>
      <c r="I216" s="11">
        <v>1014.12457714627</v>
      </c>
      <c r="J216" s="11">
        <v>989.10315030046718</v>
      </c>
      <c r="K216" s="11">
        <v>931.77433001038025</v>
      </c>
      <c r="L216" s="11">
        <v>949.69185451667681</v>
      </c>
      <c r="M216" s="10" t="s">
        <v>41</v>
      </c>
      <c r="N216" s="11">
        <v>951.20843039127715</v>
      </c>
      <c r="O216" s="11">
        <v>991.25457344717711</v>
      </c>
      <c r="P216" s="11">
        <v>995.17510654645901</v>
      </c>
      <c r="Q216" s="11">
        <v>1007.1692731777332</v>
      </c>
      <c r="R216" s="11">
        <v>1018.8213108557979</v>
      </c>
      <c r="S216" s="11">
        <v>1029.5044467037665</v>
      </c>
      <c r="T216" s="11">
        <v>1039.0913368238676</v>
      </c>
      <c r="U216" s="11">
        <v>1048.8603762063517</v>
      </c>
      <c r="V216" s="11">
        <v>1058.0052435632078</v>
      </c>
      <c r="W216" s="11">
        <v>1067.8885945901009</v>
      </c>
      <c r="X216" s="11">
        <v>1076.7882897868546</v>
      </c>
    </row>
    <row r="217" spans="1:24" x14ac:dyDescent="0.35">
      <c r="A217" s="8"/>
      <c r="B217" s="15" t="s">
        <v>23</v>
      </c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8"/>
      <c r="N217" s="15" t="s">
        <v>23</v>
      </c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 x14ac:dyDescent="0.35">
      <c r="A218" s="10" t="s">
        <v>43</v>
      </c>
      <c r="B218" s="11">
        <v>21049</v>
      </c>
      <c r="C218" s="11">
        <v>18173</v>
      </c>
      <c r="D218" s="11">
        <v>20664</v>
      </c>
      <c r="E218" s="11">
        <v>16709</v>
      </c>
      <c r="F218" s="11">
        <v>18669</v>
      </c>
      <c r="G218" s="11">
        <v>16538</v>
      </c>
      <c r="H218" s="11">
        <v>20970</v>
      </c>
      <c r="I218" s="11">
        <v>23673</v>
      </c>
      <c r="J218" s="11">
        <v>22567</v>
      </c>
      <c r="K218" s="11">
        <v>24763</v>
      </c>
      <c r="L218" s="11">
        <v>21858</v>
      </c>
      <c r="M218" s="10" t="s">
        <v>43</v>
      </c>
      <c r="N218" s="11">
        <v>20774</v>
      </c>
      <c r="O218" s="11">
        <v>22525.478188699512</v>
      </c>
      <c r="P218" s="11">
        <v>22760.263837758928</v>
      </c>
      <c r="Q218" s="11">
        <v>23064.893747212634</v>
      </c>
      <c r="R218" s="11">
        <v>23389.635808688436</v>
      </c>
      <c r="S218" s="11">
        <v>23574.672923041711</v>
      </c>
      <c r="T218" s="11">
        <v>23686.077986385251</v>
      </c>
      <c r="U218" s="11">
        <v>23773.886019905913</v>
      </c>
      <c r="V218" s="11">
        <v>23823.612824469434</v>
      </c>
      <c r="W218" s="11">
        <v>23885.090322563647</v>
      </c>
      <c r="X218" s="11">
        <v>23939.90510154792</v>
      </c>
    </row>
    <row r="219" spans="1:24" x14ac:dyDescent="0.35">
      <c r="A219" s="8" t="s">
        <v>44</v>
      </c>
      <c r="B219" s="21">
        <v>18102</v>
      </c>
      <c r="C219" s="21">
        <v>15573</v>
      </c>
      <c r="D219" s="21">
        <v>17314</v>
      </c>
      <c r="E219" s="21">
        <v>12909</v>
      </c>
      <c r="F219" s="21">
        <v>16319</v>
      </c>
      <c r="G219" s="21">
        <v>12888</v>
      </c>
      <c r="H219" s="21">
        <v>17170</v>
      </c>
      <c r="I219" s="21">
        <v>20923</v>
      </c>
      <c r="J219" s="21">
        <v>18367</v>
      </c>
      <c r="K219" s="21">
        <v>19913</v>
      </c>
      <c r="L219" s="21">
        <v>14608</v>
      </c>
      <c r="M219" s="8" t="s">
        <v>44</v>
      </c>
      <c r="N219" s="21">
        <v>17624</v>
      </c>
      <c r="O219" s="21">
        <v>19469.843657464637</v>
      </c>
      <c r="P219" s="21">
        <v>18244.719316220275</v>
      </c>
      <c r="Q219" s="21">
        <v>18526.037284346126</v>
      </c>
      <c r="R219" s="21">
        <v>18774.402156803044</v>
      </c>
      <c r="S219" s="21">
        <v>18915.971549612867</v>
      </c>
      <c r="T219" s="21">
        <v>18957.868640887555</v>
      </c>
      <c r="U219" s="21">
        <v>19022.440674718317</v>
      </c>
      <c r="V219" s="21">
        <v>19032.162567602285</v>
      </c>
      <c r="W219" s="21">
        <v>19061.795627137049</v>
      </c>
      <c r="X219" s="21">
        <v>19064.41692583833</v>
      </c>
    </row>
    <row r="220" spans="1:24" x14ac:dyDescent="0.35">
      <c r="A220" s="8" t="s">
        <v>45</v>
      </c>
      <c r="B220" s="11">
        <v>2947</v>
      </c>
      <c r="C220" s="11">
        <v>2600</v>
      </c>
      <c r="D220" s="11">
        <v>3350</v>
      </c>
      <c r="E220" s="11">
        <v>3800</v>
      </c>
      <c r="F220" s="11">
        <v>2350</v>
      </c>
      <c r="G220" s="11">
        <v>3650</v>
      </c>
      <c r="H220" s="11">
        <v>3800</v>
      </c>
      <c r="I220" s="11">
        <v>2750</v>
      </c>
      <c r="J220" s="11">
        <v>4200</v>
      </c>
      <c r="K220" s="11">
        <v>4850</v>
      </c>
      <c r="L220" s="11">
        <v>7250</v>
      </c>
      <c r="M220" s="8" t="s">
        <v>45</v>
      </c>
      <c r="N220" s="11">
        <v>3150</v>
      </c>
      <c r="O220" s="11">
        <v>3055.6345312348758</v>
      </c>
      <c r="P220" s="11">
        <v>4515.5445215386526</v>
      </c>
      <c r="Q220" s="11">
        <v>4538.8564628665081</v>
      </c>
      <c r="R220" s="11">
        <v>4615.2336518853899</v>
      </c>
      <c r="S220" s="11">
        <v>4658.7013734288466</v>
      </c>
      <c r="T220" s="11">
        <v>4728.2093454976985</v>
      </c>
      <c r="U220" s="11">
        <v>4751.4453451875979</v>
      </c>
      <c r="V220" s="11">
        <v>4791.4502568671505</v>
      </c>
      <c r="W220" s="11">
        <v>4823.2946954265972</v>
      </c>
      <c r="X220" s="11">
        <v>4875.4881757095918</v>
      </c>
    </row>
    <row r="221" spans="1:24" x14ac:dyDescent="0.35">
      <c r="A221" s="8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8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x14ac:dyDescent="0.35">
      <c r="A222" s="10" t="s">
        <v>47</v>
      </c>
      <c r="B222" s="11">
        <v>6500</v>
      </c>
      <c r="C222" s="11">
        <v>6650</v>
      </c>
      <c r="D222" s="11">
        <v>7300</v>
      </c>
      <c r="E222" s="11">
        <v>5900</v>
      </c>
      <c r="F222" s="11">
        <v>7225</v>
      </c>
      <c r="G222" s="11">
        <v>7250</v>
      </c>
      <c r="H222" s="11">
        <v>6000</v>
      </c>
      <c r="I222" s="11">
        <v>7425</v>
      </c>
      <c r="J222" s="11">
        <v>7825</v>
      </c>
      <c r="K222" s="11">
        <v>9400</v>
      </c>
      <c r="L222" s="11">
        <v>5550</v>
      </c>
      <c r="M222" s="10" t="s">
        <v>47</v>
      </c>
      <c r="N222" s="11">
        <v>5607.2416195658452</v>
      </c>
      <c r="O222" s="11">
        <v>7350.4446239098779</v>
      </c>
      <c r="P222" s="11">
        <v>7542.8270802822772</v>
      </c>
      <c r="Q222" s="11">
        <v>7724.5897447698053</v>
      </c>
      <c r="R222" s="11">
        <v>7823.3567290937881</v>
      </c>
      <c r="S222" s="11">
        <v>7931.2887855048102</v>
      </c>
      <c r="T222" s="11">
        <v>7976.1955962729735</v>
      </c>
      <c r="U222" s="11">
        <v>8028.0611662055626</v>
      </c>
      <c r="V222" s="11">
        <v>8064.8341022386521</v>
      </c>
      <c r="W222" s="11">
        <v>8117.6478652910573</v>
      </c>
      <c r="X222" s="11">
        <v>8165.1281082310907</v>
      </c>
    </row>
    <row r="223" spans="1:24" x14ac:dyDescent="0.35">
      <c r="A223" s="8" t="s">
        <v>48</v>
      </c>
      <c r="B223" s="11">
        <v>3900</v>
      </c>
      <c r="C223" s="11">
        <v>3300</v>
      </c>
      <c r="D223" s="11">
        <v>3500</v>
      </c>
      <c r="E223" s="11">
        <v>3550</v>
      </c>
      <c r="F223" s="11">
        <v>3575</v>
      </c>
      <c r="G223" s="11">
        <v>3450</v>
      </c>
      <c r="H223" s="11">
        <v>3250</v>
      </c>
      <c r="I223" s="11">
        <v>3225</v>
      </c>
      <c r="J223" s="11">
        <v>2975</v>
      </c>
      <c r="K223" s="11">
        <v>2150</v>
      </c>
      <c r="L223" s="11">
        <v>2400</v>
      </c>
      <c r="M223" s="8" t="s">
        <v>48</v>
      </c>
      <c r="N223" s="11">
        <v>2551.6070883309694</v>
      </c>
      <c r="O223" s="11">
        <v>2834.9001023712253</v>
      </c>
      <c r="P223" s="11">
        <v>3003.9706174157686</v>
      </c>
      <c r="Q223" s="11">
        <v>3109.3560928844154</v>
      </c>
      <c r="R223" s="11">
        <v>3164.6553556649419</v>
      </c>
      <c r="S223" s="11">
        <v>3203.0794400071118</v>
      </c>
      <c r="T223" s="11">
        <v>3224.7502510853751</v>
      </c>
      <c r="U223" s="11">
        <v>3236.6109093384121</v>
      </c>
      <c r="V223" s="11">
        <v>3241.5394068120554</v>
      </c>
      <c r="W223" s="11">
        <v>3242.1596895814655</v>
      </c>
      <c r="X223" s="11">
        <v>3239.6262952595312</v>
      </c>
    </row>
    <row r="224" spans="1:24" x14ac:dyDescent="0.35">
      <c r="A224" s="8" t="s">
        <v>49</v>
      </c>
      <c r="B224" s="11">
        <v>2600</v>
      </c>
      <c r="C224" s="11">
        <v>3350</v>
      </c>
      <c r="D224" s="11">
        <v>3800</v>
      </c>
      <c r="E224" s="11">
        <v>2350</v>
      </c>
      <c r="F224" s="11">
        <v>3650</v>
      </c>
      <c r="G224" s="11">
        <v>3800</v>
      </c>
      <c r="H224" s="11">
        <v>2750</v>
      </c>
      <c r="I224" s="11">
        <v>4200</v>
      </c>
      <c r="J224" s="11">
        <v>4850</v>
      </c>
      <c r="K224" s="11">
        <v>7250</v>
      </c>
      <c r="L224" s="11">
        <v>3150</v>
      </c>
      <c r="M224" s="8" t="s">
        <v>49</v>
      </c>
      <c r="N224" s="11">
        <v>3055.6345312348758</v>
      </c>
      <c r="O224" s="11">
        <v>4515.5445215386526</v>
      </c>
      <c r="P224" s="11">
        <v>4538.8564628665081</v>
      </c>
      <c r="Q224" s="11">
        <v>4615.2336518853899</v>
      </c>
      <c r="R224" s="11">
        <v>4658.7013734288466</v>
      </c>
      <c r="S224" s="11">
        <v>4728.2093454976985</v>
      </c>
      <c r="T224" s="11">
        <v>4751.4453451875979</v>
      </c>
      <c r="U224" s="11">
        <v>4791.4502568671505</v>
      </c>
      <c r="V224" s="11">
        <v>4823.2946954265972</v>
      </c>
      <c r="W224" s="11">
        <v>4875.4881757095918</v>
      </c>
      <c r="X224" s="11">
        <v>4925.501812971559</v>
      </c>
    </row>
    <row r="225" spans="1:24" x14ac:dyDescent="0.35">
      <c r="A225" s="8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8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x14ac:dyDescent="0.35">
      <c r="A226" s="10" t="s">
        <v>50</v>
      </c>
      <c r="B226" s="11">
        <v>14367</v>
      </c>
      <c r="C226" s="11">
        <v>11695</v>
      </c>
      <c r="D226" s="11">
        <v>13016</v>
      </c>
      <c r="E226" s="11">
        <v>10517</v>
      </c>
      <c r="F226" s="11">
        <v>11234</v>
      </c>
      <c r="G226" s="11">
        <v>9120</v>
      </c>
      <c r="H226" s="11">
        <v>14910</v>
      </c>
      <c r="I226" s="11">
        <v>16278</v>
      </c>
      <c r="J226" s="11">
        <v>14830</v>
      </c>
      <c r="K226" s="11">
        <v>15509</v>
      </c>
      <c r="L226" s="11">
        <v>16370</v>
      </c>
      <c r="M226" s="10" t="s">
        <v>50</v>
      </c>
      <c r="N226" s="11">
        <v>15098.10903384023</v>
      </c>
      <c r="O226" s="11">
        <v>15663.426191968876</v>
      </c>
      <c r="P226" s="11">
        <v>15828.696264412769</v>
      </c>
      <c r="Q226" s="11">
        <v>15994.340719589431</v>
      </c>
      <c r="R226" s="11">
        <v>16231.429123010497</v>
      </c>
      <c r="S226" s="11">
        <v>16316.242763924938</v>
      </c>
      <c r="T226" s="11">
        <v>16392.572210979695</v>
      </c>
      <c r="U226" s="11">
        <v>16437.27897545517</v>
      </c>
      <c r="V226" s="11">
        <v>16459.823523086161</v>
      </c>
      <c r="W226" s="11">
        <v>16477.760940124172</v>
      </c>
      <c r="X226" s="11">
        <v>16494.180972490947</v>
      </c>
    </row>
    <row r="227" spans="1:24" x14ac:dyDescent="0.35">
      <c r="A227" s="10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0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x14ac:dyDescent="0.35">
      <c r="A228" s="10" t="s">
        <v>51</v>
      </c>
      <c r="B228" s="11">
        <v>182</v>
      </c>
      <c r="C228" s="11">
        <v>-172</v>
      </c>
      <c r="D228" s="11">
        <v>348</v>
      </c>
      <c r="E228" s="11">
        <v>292</v>
      </c>
      <c r="F228" s="11">
        <v>210</v>
      </c>
      <c r="G228" s="11">
        <v>168</v>
      </c>
      <c r="H228" s="11">
        <v>60</v>
      </c>
      <c r="I228" s="11">
        <v>-30</v>
      </c>
      <c r="J228" s="11">
        <v>-88</v>
      </c>
      <c r="K228" s="11">
        <v>-146</v>
      </c>
      <c r="L228" s="11">
        <v>-62</v>
      </c>
      <c r="M228" s="10" t="s">
        <v>51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</row>
    <row r="229" spans="1:24" x14ac:dyDescent="0.35">
      <c r="A229" s="8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8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5" thickBot="1" x14ac:dyDescent="0.4">
      <c r="A230" s="18" t="s">
        <v>52</v>
      </c>
      <c r="B230" s="13">
        <v>21049</v>
      </c>
      <c r="C230" s="13">
        <v>18173</v>
      </c>
      <c r="D230" s="13">
        <v>20664</v>
      </c>
      <c r="E230" s="13">
        <v>16709</v>
      </c>
      <c r="F230" s="13">
        <v>18669</v>
      </c>
      <c r="G230" s="13">
        <v>16538</v>
      </c>
      <c r="H230" s="13">
        <v>20970</v>
      </c>
      <c r="I230" s="13">
        <v>23673</v>
      </c>
      <c r="J230" s="13">
        <v>22567</v>
      </c>
      <c r="K230" s="13">
        <v>24763</v>
      </c>
      <c r="L230" s="13">
        <v>21858</v>
      </c>
      <c r="M230" s="18" t="s">
        <v>52</v>
      </c>
      <c r="N230" s="13">
        <v>20705.350653406076</v>
      </c>
      <c r="O230" s="13">
        <v>23013.870815878756</v>
      </c>
      <c r="P230" s="13">
        <v>23371.523344695044</v>
      </c>
      <c r="Q230" s="13">
        <v>23718.930464359237</v>
      </c>
      <c r="R230" s="13">
        <v>24054.785852104287</v>
      </c>
      <c r="S230" s="13">
        <v>24247.531549429747</v>
      </c>
      <c r="T230" s="13">
        <v>24368.767807252669</v>
      </c>
      <c r="U230" s="13">
        <v>24465.340141660734</v>
      </c>
      <c r="V230" s="13">
        <v>24524.657625324813</v>
      </c>
      <c r="W230" s="13">
        <v>24595.408805415231</v>
      </c>
      <c r="X230" s="13">
        <v>24659.309080722036</v>
      </c>
    </row>
    <row r="233" spans="1:24" ht="20" x14ac:dyDescent="0.4">
      <c r="A233" s="3" t="s">
        <v>61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3" t="s">
        <v>61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" thickBot="1" x14ac:dyDescent="0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x14ac:dyDescent="0.35">
      <c r="A235" s="6"/>
      <c r="B235" s="7">
        <v>44480</v>
      </c>
      <c r="C235" s="6" t="s">
        <v>2</v>
      </c>
      <c r="D235" s="6" t="s">
        <v>3</v>
      </c>
      <c r="E235" s="6" t="s">
        <v>4</v>
      </c>
      <c r="F235" s="6" t="s">
        <v>5</v>
      </c>
      <c r="G235" s="6" t="s">
        <v>6</v>
      </c>
      <c r="H235" s="6" t="s">
        <v>7</v>
      </c>
      <c r="I235" s="6" t="s">
        <v>8</v>
      </c>
      <c r="J235" s="6" t="s">
        <v>9</v>
      </c>
      <c r="K235" s="6" t="s">
        <v>10</v>
      </c>
      <c r="L235" s="6" t="s">
        <v>11</v>
      </c>
      <c r="M235" s="6"/>
      <c r="N235" s="6" t="s">
        <v>12</v>
      </c>
      <c r="O235" s="6" t="s">
        <v>13</v>
      </c>
      <c r="P235" s="6" t="s">
        <v>14</v>
      </c>
      <c r="Q235" s="6" t="s">
        <v>15</v>
      </c>
      <c r="R235" s="6" t="s">
        <v>16</v>
      </c>
      <c r="S235" s="6" t="s">
        <v>17</v>
      </c>
      <c r="T235" s="6" t="s">
        <v>18</v>
      </c>
      <c r="U235" s="6" t="s">
        <v>19</v>
      </c>
      <c r="V235" s="6" t="s">
        <v>20</v>
      </c>
      <c r="W235" s="6" t="s">
        <v>21</v>
      </c>
      <c r="X235" s="6" t="s">
        <v>22</v>
      </c>
    </row>
    <row r="236" spans="1:24" x14ac:dyDescent="0.3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x14ac:dyDescent="0.35">
      <c r="A237" s="8"/>
      <c r="B237" s="9" t="s">
        <v>54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8"/>
      <c r="N237" s="9" t="s">
        <v>54</v>
      </c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35">
      <c r="A238" s="10" t="s">
        <v>39</v>
      </c>
      <c r="B238" s="20">
        <v>10106</v>
      </c>
      <c r="C238" s="20">
        <v>11593</v>
      </c>
      <c r="D238" s="20">
        <v>11187</v>
      </c>
      <c r="E238" s="20">
        <v>10662</v>
      </c>
      <c r="F238" s="20">
        <v>10865</v>
      </c>
      <c r="G238" s="20">
        <v>10198</v>
      </c>
      <c r="H238" s="20">
        <v>10176</v>
      </c>
      <c r="I238" s="20">
        <v>10976</v>
      </c>
      <c r="J238" s="20">
        <v>10492</v>
      </c>
      <c r="K238" s="20">
        <v>10733</v>
      </c>
      <c r="L238" s="20">
        <v>9361</v>
      </c>
      <c r="M238" s="10" t="s">
        <v>39</v>
      </c>
      <c r="N238" s="20">
        <v>10166</v>
      </c>
      <c r="O238" s="20">
        <v>10935.024227442249</v>
      </c>
      <c r="P238" s="20">
        <v>11327.637863919103</v>
      </c>
      <c r="Q238" s="20">
        <v>11577.73249690163</v>
      </c>
      <c r="R238" s="20">
        <v>11693.859397744978</v>
      </c>
      <c r="S238" s="20">
        <v>11878.224952720582</v>
      </c>
      <c r="T238" s="20">
        <v>12005.521273615712</v>
      </c>
      <c r="U238" s="20">
        <v>12104.550966761986</v>
      </c>
      <c r="V238" s="20">
        <v>12196.794898394721</v>
      </c>
      <c r="W238" s="20">
        <v>12281.729777107161</v>
      </c>
      <c r="X238" s="20">
        <v>12370.920585188715</v>
      </c>
    </row>
    <row r="239" spans="1:24" x14ac:dyDescent="0.35">
      <c r="A239" s="8"/>
      <c r="B239" s="15" t="s">
        <v>40</v>
      </c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8"/>
      <c r="N239" s="15" t="s">
        <v>40</v>
      </c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:24" x14ac:dyDescent="0.35">
      <c r="A240" s="10" t="s">
        <v>41</v>
      </c>
      <c r="B240" s="20">
        <v>562.86044415235563</v>
      </c>
      <c r="C240" s="20">
        <v>605.58295921348451</v>
      </c>
      <c r="D240" s="20">
        <v>588.40276708219676</v>
      </c>
      <c r="E240" s="20">
        <v>588.54200937373071</v>
      </c>
      <c r="F240" s="20">
        <v>624.57745682699817</v>
      </c>
      <c r="G240" s="20">
        <v>523.04668085998946</v>
      </c>
      <c r="H240" s="20">
        <v>569.70789824184635</v>
      </c>
      <c r="I240" s="20">
        <v>593.54495875142231</v>
      </c>
      <c r="J240" s="20">
        <v>594.05226558656773</v>
      </c>
      <c r="K240" s="20">
        <v>560.28583813738567</v>
      </c>
      <c r="L240" s="20">
        <v>542.32238134571696</v>
      </c>
      <c r="M240" s="10" t="s">
        <v>41</v>
      </c>
      <c r="N240" s="20">
        <v>582.60444878421185</v>
      </c>
      <c r="O240" s="20">
        <v>579.44751938549734</v>
      </c>
      <c r="P240" s="20">
        <v>580.70203546912762</v>
      </c>
      <c r="Q240" s="20">
        <v>584.23145379943571</v>
      </c>
      <c r="R240" s="20">
        <v>587.47322480367302</v>
      </c>
      <c r="S240" s="20">
        <v>592.19423437081775</v>
      </c>
      <c r="T240" s="20">
        <v>597.88733186556192</v>
      </c>
      <c r="U240" s="20">
        <v>603.10136066390498</v>
      </c>
      <c r="V240" s="20">
        <v>608.43120221257948</v>
      </c>
      <c r="W240" s="20">
        <v>613.78566572261582</v>
      </c>
      <c r="X240" s="20">
        <v>619.36147172305073</v>
      </c>
    </row>
    <row r="241" spans="1:24" x14ac:dyDescent="0.35">
      <c r="A241" s="8"/>
      <c r="B241" s="15" t="s">
        <v>23</v>
      </c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8"/>
      <c r="N241" s="15" t="s">
        <v>23</v>
      </c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:24" x14ac:dyDescent="0.35">
      <c r="A242" s="10" t="s">
        <v>43</v>
      </c>
      <c r="B242" s="11">
        <v>53225</v>
      </c>
      <c r="C242" s="11">
        <v>54110</v>
      </c>
      <c r="D242" s="11">
        <v>58277</v>
      </c>
      <c r="E242" s="11">
        <v>58745</v>
      </c>
      <c r="F242" s="11">
        <v>60820</v>
      </c>
      <c r="G242" s="11">
        <v>58735</v>
      </c>
      <c r="H242" s="11">
        <v>59619</v>
      </c>
      <c r="I242" s="11">
        <v>66779</v>
      </c>
      <c r="J242" s="11">
        <v>64864</v>
      </c>
      <c r="K242" s="11">
        <v>64409</v>
      </c>
      <c r="L242" s="11">
        <v>67227</v>
      </c>
      <c r="M242" s="10" t="s">
        <v>43</v>
      </c>
      <c r="N242" s="11">
        <v>69014.509182197697</v>
      </c>
      <c r="O242" s="11">
        <v>71625.019828530378</v>
      </c>
      <c r="P242" s="11">
        <v>73866.214885479538</v>
      </c>
      <c r="Q242" s="11">
        <v>75981.012843969234</v>
      </c>
      <c r="R242" s="11">
        <v>77448.09600607476</v>
      </c>
      <c r="S242" s="11">
        <v>79028.109351800143</v>
      </c>
      <c r="T242" s="11">
        <v>80493.162346641795</v>
      </c>
      <c r="U242" s="11">
        <v>81879.191708009748</v>
      </c>
      <c r="V242" s="11">
        <v>83233.793037215262</v>
      </c>
      <c r="W242" s="11">
        <v>84611.941355883086</v>
      </c>
      <c r="X242" s="11">
        <v>86050.087729775551</v>
      </c>
    </row>
    <row r="243" spans="1:24" x14ac:dyDescent="0.35">
      <c r="A243" s="8" t="s">
        <v>44</v>
      </c>
      <c r="B243" s="21">
        <v>26126</v>
      </c>
      <c r="C243" s="21">
        <v>32245</v>
      </c>
      <c r="D243" s="21">
        <v>30233</v>
      </c>
      <c r="E243" s="21">
        <v>28821</v>
      </c>
      <c r="F243" s="21">
        <v>31168</v>
      </c>
      <c r="G243" s="21">
        <v>24499</v>
      </c>
      <c r="H243" s="21">
        <v>26627</v>
      </c>
      <c r="I243" s="21">
        <v>29922</v>
      </c>
      <c r="J243" s="21">
        <v>28627</v>
      </c>
      <c r="K243" s="21">
        <v>27620</v>
      </c>
      <c r="L243" s="21">
        <v>23317</v>
      </c>
      <c r="M243" s="8" t="s">
        <v>44</v>
      </c>
      <c r="N243" s="21">
        <v>27203</v>
      </c>
      <c r="O243" s="21">
        <v>29102.26273098799</v>
      </c>
      <c r="P243" s="21">
        <v>30212.426326429806</v>
      </c>
      <c r="Q243" s="21">
        <v>31067.145065233351</v>
      </c>
      <c r="R243" s="21">
        <v>31552.868314018349</v>
      </c>
      <c r="S243" s="21">
        <v>32307.891827745898</v>
      </c>
      <c r="T243" s="21">
        <v>32968.05096024763</v>
      </c>
      <c r="U243" s="21">
        <v>33529.871669810411</v>
      </c>
      <c r="V243" s="21">
        <v>34083.964024355497</v>
      </c>
      <c r="W243" s="21">
        <v>34623.357426422619</v>
      </c>
      <c r="X243" s="21">
        <v>35191.607440227002</v>
      </c>
    </row>
    <row r="244" spans="1:24" x14ac:dyDescent="0.35">
      <c r="A244" s="8" t="s">
        <v>45</v>
      </c>
      <c r="B244" s="11">
        <v>14373</v>
      </c>
      <c r="C244" s="11">
        <v>14364</v>
      </c>
      <c r="D244" s="11">
        <v>16279</v>
      </c>
      <c r="E244" s="11">
        <v>16825</v>
      </c>
      <c r="F244" s="11">
        <v>15979</v>
      </c>
      <c r="G244" s="11">
        <v>16166</v>
      </c>
      <c r="H244" s="11">
        <v>14241</v>
      </c>
      <c r="I244" s="11">
        <v>13935</v>
      </c>
      <c r="J244" s="11">
        <v>16972</v>
      </c>
      <c r="K244" s="11">
        <v>15762</v>
      </c>
      <c r="L244" s="11">
        <v>20193</v>
      </c>
      <c r="M244" s="8" t="s">
        <v>45</v>
      </c>
      <c r="N244" s="11">
        <v>17908</v>
      </c>
      <c r="O244" s="11">
        <v>17196.198709455646</v>
      </c>
      <c r="P244" s="11">
        <v>18347.999588712733</v>
      </c>
      <c r="Q244" s="11">
        <v>19248.036920463263</v>
      </c>
      <c r="R244" s="11">
        <v>20090.661704027691</v>
      </c>
      <c r="S244" s="11">
        <v>20583.764034043357</v>
      </c>
      <c r="T244" s="11">
        <v>21144.397228424667</v>
      </c>
      <c r="U244" s="11">
        <v>21620.933572556205</v>
      </c>
      <c r="V244" s="11">
        <v>22058.3815499556</v>
      </c>
      <c r="W244" s="11">
        <v>22481.338232037073</v>
      </c>
      <c r="X244" s="11">
        <v>22925.345140650443</v>
      </c>
    </row>
    <row r="245" spans="1:24" x14ac:dyDescent="0.35">
      <c r="A245" s="8" t="s">
        <v>46</v>
      </c>
      <c r="B245" s="11">
        <v>12726</v>
      </c>
      <c r="C245" s="11">
        <v>7501</v>
      </c>
      <c r="D245" s="11">
        <v>11765</v>
      </c>
      <c r="E245" s="11">
        <v>13099</v>
      </c>
      <c r="F245" s="11">
        <v>13673</v>
      </c>
      <c r="G245" s="11">
        <v>18070</v>
      </c>
      <c r="H245" s="11">
        <v>18751</v>
      </c>
      <c r="I245" s="11">
        <v>22922</v>
      </c>
      <c r="J245" s="11">
        <v>19265</v>
      </c>
      <c r="K245" s="11">
        <v>21027</v>
      </c>
      <c r="L245" s="11">
        <v>23717</v>
      </c>
      <c r="M245" s="8" t="s">
        <v>46</v>
      </c>
      <c r="N245" s="11">
        <v>23903.509182197697</v>
      </c>
      <c r="O245" s="11">
        <v>25326.558388086749</v>
      </c>
      <c r="P245" s="11">
        <v>25305.788970337002</v>
      </c>
      <c r="Q245" s="11">
        <v>25665.830858272617</v>
      </c>
      <c r="R245" s="11">
        <v>25804.565988028717</v>
      </c>
      <c r="S245" s="11">
        <v>26136.453490010885</v>
      </c>
      <c r="T245" s="11">
        <v>26380.714157969509</v>
      </c>
      <c r="U245" s="11">
        <v>26728.386465643132</v>
      </c>
      <c r="V245" s="11">
        <v>27091.447462904169</v>
      </c>
      <c r="W245" s="11">
        <v>27507.245697423401</v>
      </c>
      <c r="X245" s="11">
        <v>27933.135148898109</v>
      </c>
    </row>
    <row r="246" spans="1:24" x14ac:dyDescent="0.35">
      <c r="A246" s="8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8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x14ac:dyDescent="0.35">
      <c r="A247" s="10" t="s">
        <v>47</v>
      </c>
      <c r="B247" s="11">
        <v>53047</v>
      </c>
      <c r="C247" s="11">
        <v>53982</v>
      </c>
      <c r="D247" s="11">
        <v>58127</v>
      </c>
      <c r="E247" s="11">
        <v>58595</v>
      </c>
      <c r="F247" s="11">
        <v>60662</v>
      </c>
      <c r="G247" s="11">
        <v>58614</v>
      </c>
      <c r="H247" s="11">
        <v>59498</v>
      </c>
      <c r="I247" s="11">
        <v>66669</v>
      </c>
      <c r="J247" s="11">
        <v>64754</v>
      </c>
      <c r="K247" s="11">
        <v>64309</v>
      </c>
      <c r="L247" s="11">
        <v>67132</v>
      </c>
      <c r="M247" s="10" t="s">
        <v>47</v>
      </c>
      <c r="N247" s="11">
        <v>68919.509182197697</v>
      </c>
      <c r="O247" s="11">
        <v>71530.019828530392</v>
      </c>
      <c r="P247" s="11">
        <v>73771.214885479538</v>
      </c>
      <c r="Q247" s="11">
        <v>75886.012843969234</v>
      </c>
      <c r="R247" s="11">
        <v>77353.09600607476</v>
      </c>
      <c r="S247" s="11">
        <v>78933.109351800143</v>
      </c>
      <c r="T247" s="11">
        <v>80398.16234664181</v>
      </c>
      <c r="U247" s="11">
        <v>81784.191708009748</v>
      </c>
      <c r="V247" s="11">
        <v>83138.793037215262</v>
      </c>
      <c r="W247" s="11">
        <v>84516.941355883086</v>
      </c>
      <c r="X247" s="11">
        <v>85955.087729775551</v>
      </c>
    </row>
    <row r="248" spans="1:24" x14ac:dyDescent="0.35">
      <c r="A248" s="8" t="s">
        <v>48</v>
      </c>
      <c r="B248" s="11">
        <v>38683</v>
      </c>
      <c r="C248" s="11">
        <v>37703</v>
      </c>
      <c r="D248" s="11">
        <v>41302</v>
      </c>
      <c r="E248" s="11">
        <v>42616</v>
      </c>
      <c r="F248" s="11">
        <v>44496</v>
      </c>
      <c r="G248" s="11">
        <v>44373</v>
      </c>
      <c r="H248" s="11">
        <v>45563</v>
      </c>
      <c r="I248" s="11">
        <v>49697</v>
      </c>
      <c r="J248" s="11">
        <v>48992</v>
      </c>
      <c r="K248" s="11">
        <v>44116</v>
      </c>
      <c r="L248" s="11">
        <v>49224</v>
      </c>
      <c r="M248" s="8" t="s">
        <v>48</v>
      </c>
      <c r="N248" s="11">
        <v>51723.31047274205</v>
      </c>
      <c r="O248" s="11">
        <v>53182.020239817655</v>
      </c>
      <c r="P248" s="11">
        <v>54523.177965016279</v>
      </c>
      <c r="Q248" s="11">
        <v>55795.351139941544</v>
      </c>
      <c r="R248" s="11">
        <v>56769.331972031403</v>
      </c>
      <c r="S248" s="11">
        <v>57788.712123375473</v>
      </c>
      <c r="T248" s="11">
        <v>58777.228774085605</v>
      </c>
      <c r="U248" s="11">
        <v>59725.810158054141</v>
      </c>
      <c r="V248" s="11">
        <v>60657.454805178189</v>
      </c>
      <c r="W248" s="11">
        <v>61591.596215232647</v>
      </c>
      <c r="X248" s="11">
        <v>62549.131469757471</v>
      </c>
    </row>
    <row r="249" spans="1:24" x14ac:dyDescent="0.35">
      <c r="A249" s="8" t="s">
        <v>49</v>
      </c>
      <c r="B249" s="11">
        <v>14364</v>
      </c>
      <c r="C249" s="11">
        <v>16279</v>
      </c>
      <c r="D249" s="11">
        <v>16825</v>
      </c>
      <c r="E249" s="11">
        <v>15979</v>
      </c>
      <c r="F249" s="11">
        <v>16166</v>
      </c>
      <c r="G249" s="11">
        <v>14241</v>
      </c>
      <c r="H249" s="11">
        <v>13935</v>
      </c>
      <c r="I249" s="11">
        <v>16972</v>
      </c>
      <c r="J249" s="11">
        <v>15762</v>
      </c>
      <c r="K249" s="11">
        <v>20193</v>
      </c>
      <c r="L249" s="11">
        <v>17908</v>
      </c>
      <c r="M249" s="8" t="s">
        <v>49</v>
      </c>
      <c r="N249" s="11">
        <v>17196.198709455646</v>
      </c>
      <c r="O249" s="11">
        <v>18347.999588712733</v>
      </c>
      <c r="P249" s="11">
        <v>19248.036920463263</v>
      </c>
      <c r="Q249" s="11">
        <v>20090.661704027691</v>
      </c>
      <c r="R249" s="11">
        <v>20583.764034043357</v>
      </c>
      <c r="S249" s="11">
        <v>21144.397228424667</v>
      </c>
      <c r="T249" s="11">
        <v>21620.933572556205</v>
      </c>
      <c r="U249" s="11">
        <v>22058.3815499556</v>
      </c>
      <c r="V249" s="11">
        <v>22481.338232037073</v>
      </c>
      <c r="W249" s="11">
        <v>22925.345140650443</v>
      </c>
      <c r="X249" s="11">
        <v>23405.956260018083</v>
      </c>
    </row>
    <row r="250" spans="1:24" x14ac:dyDescent="0.35">
      <c r="A250" s="10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0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x14ac:dyDescent="0.35">
      <c r="A251" s="10" t="s">
        <v>51</v>
      </c>
      <c r="B251" s="11">
        <v>178</v>
      </c>
      <c r="C251" s="11">
        <v>128</v>
      </c>
      <c r="D251" s="11">
        <v>150</v>
      </c>
      <c r="E251" s="11">
        <v>150</v>
      </c>
      <c r="F251" s="11">
        <v>158</v>
      </c>
      <c r="G251" s="11">
        <v>121</v>
      </c>
      <c r="H251" s="11">
        <v>121</v>
      </c>
      <c r="I251" s="11">
        <v>110</v>
      </c>
      <c r="J251" s="11">
        <v>110</v>
      </c>
      <c r="K251" s="11">
        <v>100</v>
      </c>
      <c r="L251" s="11">
        <v>95</v>
      </c>
      <c r="M251" s="10" t="s">
        <v>51</v>
      </c>
      <c r="N251" s="11">
        <v>95</v>
      </c>
      <c r="O251" s="11">
        <v>95</v>
      </c>
      <c r="P251" s="11">
        <v>95</v>
      </c>
      <c r="Q251" s="11">
        <v>95</v>
      </c>
      <c r="R251" s="11">
        <v>95</v>
      </c>
      <c r="S251" s="11">
        <v>95</v>
      </c>
      <c r="T251" s="11">
        <v>95</v>
      </c>
      <c r="U251" s="11">
        <v>95</v>
      </c>
      <c r="V251" s="11">
        <v>95</v>
      </c>
      <c r="W251" s="11">
        <v>95</v>
      </c>
      <c r="X251" s="11">
        <v>95</v>
      </c>
    </row>
    <row r="252" spans="1:24" x14ac:dyDescent="0.35">
      <c r="A252" s="8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8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5" thickBot="1" x14ac:dyDescent="0.4">
      <c r="A253" s="18" t="s">
        <v>52</v>
      </c>
      <c r="B253" s="13">
        <v>53225</v>
      </c>
      <c r="C253" s="13">
        <v>54110</v>
      </c>
      <c r="D253" s="13">
        <v>58277</v>
      </c>
      <c r="E253" s="13">
        <v>58745</v>
      </c>
      <c r="F253" s="13">
        <v>60820</v>
      </c>
      <c r="G253" s="13">
        <v>58735</v>
      </c>
      <c r="H253" s="13">
        <v>59619</v>
      </c>
      <c r="I253" s="13">
        <v>66779</v>
      </c>
      <c r="J253" s="13">
        <v>64864</v>
      </c>
      <c r="K253" s="13">
        <v>64409</v>
      </c>
      <c r="L253" s="13">
        <v>67227</v>
      </c>
      <c r="M253" s="18" t="s">
        <v>52</v>
      </c>
      <c r="N253" s="13">
        <v>69014.509182197697</v>
      </c>
      <c r="O253" s="13">
        <v>71625.019828530392</v>
      </c>
      <c r="P253" s="13">
        <v>73866.214885479538</v>
      </c>
      <c r="Q253" s="13">
        <v>75981.012843969234</v>
      </c>
      <c r="R253" s="13">
        <v>77448.09600607476</v>
      </c>
      <c r="S253" s="13">
        <v>79028.109351800143</v>
      </c>
      <c r="T253" s="13">
        <v>80493.16234664181</v>
      </c>
      <c r="U253" s="13">
        <v>81879.191708009748</v>
      </c>
      <c r="V253" s="13">
        <v>83233.793037215262</v>
      </c>
      <c r="W253" s="13">
        <v>84611.941355883086</v>
      </c>
      <c r="X253" s="13">
        <v>86050.087729775551</v>
      </c>
    </row>
    <row r="256" spans="1:24" x14ac:dyDescent="0.35">
      <c r="A256" t="s">
        <v>62</v>
      </c>
      <c r="B256">
        <v>431.67210512391205</v>
      </c>
      <c r="C256">
        <v>457.29264425891489</v>
      </c>
      <c r="D256">
        <v>462.45522732098721</v>
      </c>
      <c r="E256">
        <v>457.6115020194531</v>
      </c>
      <c r="F256">
        <v>472.15505745884178</v>
      </c>
      <c r="G256">
        <v>424.98464520508696</v>
      </c>
      <c r="H256">
        <v>427.24364712030126</v>
      </c>
      <c r="I256">
        <v>459.06431895055994</v>
      </c>
      <c r="J256">
        <v>462.43915027795339</v>
      </c>
      <c r="K256">
        <v>468.58503843987069</v>
      </c>
      <c r="L256">
        <v>461.47493105628701</v>
      </c>
      <c r="M256" t="s">
        <v>41</v>
      </c>
      <c r="N256">
        <v>457.32214174425309</v>
      </c>
      <c r="O256">
        <v>467.21215909378481</v>
      </c>
      <c r="P256">
        <v>469.02384009378483</v>
      </c>
      <c r="Q256">
        <v>470.83552109378479</v>
      </c>
      <c r="R256">
        <v>472.64720209378481</v>
      </c>
      <c r="S256">
        <v>474.45888309378478</v>
      </c>
      <c r="T256">
        <v>476.2705640937848</v>
      </c>
      <c r="U256">
        <v>478.08224509378482</v>
      </c>
      <c r="V256">
        <v>479.89392609378478</v>
      </c>
      <c r="W256">
        <v>481.70560709378481</v>
      </c>
      <c r="X256">
        <v>483.51728809378477</v>
      </c>
    </row>
  </sheetData>
  <conditionalFormatting sqref="C46:J57 C71:J81 C95:J105 C119:J129 C143:J149 C152:J154 C166:J176 C190:J200 C214:J224 M247:M249 M238:M244 M214:M224 M190:M200 M166:M176 M152:M154 M143:M149 M119:M129 M95:M105 M71:M81 M46:M57 O46:V57 O71:V81 O95:V105 O119:V129 O143:V149 O152:V154 O166:V176 O190:V200 O214:V224 O239:V239 B239:J239 B238:L238 B241:J242 O241:V242 B240:L240 B243:L244">
    <cfRule type="cellIs" dxfId="8" priority="9" operator="lessThan">
      <formula>0</formula>
    </cfRule>
  </conditionalFormatting>
  <conditionalFormatting sqref="B214:B224 B190:B200 B166:B176 B152:B154 B143:B149 B119:B129 B95:B105 B71:B81 B46:B57 B247:L249">
    <cfRule type="cellIs" dxfId="7" priority="8" operator="lessThan">
      <formula>0</formula>
    </cfRule>
  </conditionalFormatting>
  <conditionalFormatting sqref="K46:L57 K71:L81 K95:L105 K119:L129 K143:L149 K152:L154 K166:L176 K190:L200 K214:L224 K239:L239 K241:L242">
    <cfRule type="cellIs" dxfId="6" priority="7" operator="lessThan">
      <formula>0</formula>
    </cfRule>
  </conditionalFormatting>
  <conditionalFormatting sqref="N239 N214:N224 N190:N200 N166:N176 N152:N154 N143:N149 N119:N129 N95:N105 N71:N81 N46:N57 N241:N242">
    <cfRule type="cellIs" dxfId="5" priority="6" operator="lessThan">
      <formula>0</formula>
    </cfRule>
  </conditionalFormatting>
  <conditionalFormatting sqref="W46:X57 W71:X81 W95:X105 W119:X129 W143:X149 W152:X154 W166:X176 W190:X200 W214:X224 W239:X239 W241:X242">
    <cfRule type="cellIs" dxfId="4" priority="5" operator="lessThan">
      <formula>0</formula>
    </cfRule>
  </conditionalFormatting>
  <conditionalFormatting sqref="N238:X238">
    <cfRule type="cellIs" dxfId="3" priority="4" operator="lessThan">
      <formula>0</formula>
    </cfRule>
  </conditionalFormatting>
  <conditionalFormatting sqref="N240:X240">
    <cfRule type="cellIs" dxfId="2" priority="3" operator="lessThan">
      <formula>0</formula>
    </cfRule>
  </conditionalFormatting>
  <conditionalFormatting sqref="N243:X244">
    <cfRule type="cellIs" dxfId="1" priority="2" operator="lessThan">
      <formula>0</formula>
    </cfRule>
  </conditionalFormatting>
  <conditionalFormatting sqref="N247:X249">
    <cfRule type="cellIs" dxfId="0" priority="1" operator="lessThan">
      <formula>0</formula>
    </cfRule>
  </conditionalFormatting>
  <pageMargins left="0.7" right="0.2" top="0.75" bottom="0.75" header="0.3" footer="0.3"/>
  <pageSetup scale="70" pageOrder="overThenDown" orientation="portrait" r:id="rId1"/>
  <rowBreaks count="5" manualBreakCount="5">
    <brk id="15" max="16383" man="1"/>
    <brk id="65" max="16383" man="1"/>
    <brk id="113" max="23" man="1"/>
    <brk id="160" max="23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Cotton</vt:lpstr>
      <vt:lpstr>Cotton!Print_Area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malieka landis</dc:creator>
  <cp:lastModifiedBy>malieka landis</cp:lastModifiedBy>
  <dcterms:created xsi:type="dcterms:W3CDTF">2022-03-22T23:04:49Z</dcterms:created>
  <dcterms:modified xsi:type="dcterms:W3CDTF">2022-03-23T03:36:40Z</dcterms:modified>
</cp:coreProperties>
</file>