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Aug baseline\tables\abbreviated tables\"/>
    </mc:Choice>
  </mc:AlternateContent>
  <xr:revisionPtr revIDLastSave="0" documentId="8_{3E4D2F97-4872-4311-ABCB-14026722EFC5}" xr6:coauthVersionLast="47" xr6:coauthVersionMax="47" xr10:uidLastSave="{00000000-0000-0000-0000-000000000000}"/>
  <bookViews>
    <workbookView xWindow="-110" yWindow="-110" windowWidth="19420" windowHeight="10420" xr2:uid="{DFC436B4-64FB-4F7F-BFB0-D4EC1078C6C8}"/>
  </bookViews>
  <sheets>
    <sheet name="Cotton" sheetId="1" r:id="rId1"/>
  </sheets>
  <definedNames>
    <definedName name="_xlnm.Print_Area" localSheetId="0">Cotton!$A$1:$L$374</definedName>
  </definedName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<sst xmlns="http://schemas.openxmlformats.org/spreadsheetml/2006/main" count="397" uniqueCount="62">
  <si>
    <t>Cotton Tables</t>
  </si>
  <si>
    <t>Cotton Trade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</si>
  <si>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</si>
  <si>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</si>
  <si>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</si>
  <si>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</si>
  <si>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</si>
  <si>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</si>
  <si>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</si>
  <si>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</si>
  <si>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</si>
  <si>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</si>
  <si>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</si>
  <si>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(Thousand bales)</t>
  </si>
  <si>
    <t>Net exporters</t>
  </si>
  <si>
    <t xml:space="preserve">   Argentina</t>
  </si>
  <si>
    <t xml:space="preserve">   Australia</t>
  </si>
  <si>
    <t xml:space="preserve">   Brazil</t>
  </si>
  <si>
    <t xml:space="preserve">   EU-28</t>
  </si>
  <si>
    <t xml:space="preserve">   India</t>
  </si>
  <si>
    <t xml:space="preserve">   United States</t>
  </si>
  <si>
    <t xml:space="preserve">   Uzbekistan</t>
  </si>
  <si>
    <t xml:space="preserve">   Total net exports</t>
  </si>
  <si>
    <t>Net importers</t>
  </si>
  <si>
    <t xml:space="preserve">   Bangladesh</t>
  </si>
  <si>
    <t xml:space="preserve">   China</t>
  </si>
  <si>
    <t xml:space="preserve">   Indonesia</t>
  </si>
  <si>
    <t xml:space="preserve">   Pakistan</t>
  </si>
  <si>
    <t xml:space="preserve">   Turkey</t>
  </si>
  <si>
    <t xml:space="preserve">   Rest of world</t>
  </si>
  <si>
    <t xml:space="preserve">   Total net imports</t>
  </si>
  <si>
    <t xml:space="preserve">   Residual</t>
  </si>
  <si>
    <t>World Cotton Supply &amp; Utilization</t>
  </si>
  <si>
    <t>(Million hectares)</t>
  </si>
  <si>
    <t>Area Harvested</t>
  </si>
  <si>
    <t>(Kilograms per hectare)</t>
  </si>
  <si>
    <t>Yield</t>
  </si>
  <si>
    <t>(Million bales)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</si>
  <si>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</si>
  <si>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</si>
  <si>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</si>
  <si>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</si>
  <si>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</si>
  <si>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Mill &amp; other</t>
  </si>
  <si>
    <t xml:space="preserve">   Ending stocks</t>
  </si>
  <si>
    <t>Net exports</t>
  </si>
  <si>
    <t>Unaccounted</t>
  </si>
  <si>
    <t>Total Demand</t>
  </si>
  <si>
    <t>Argentina Cotton Supply &amp; Utilization</t>
  </si>
  <si>
    <t>(Thousand hectares)</t>
  </si>
  <si>
    <t>Australia Cotton Supply &amp; Utilization</t>
  </si>
  <si>
    <t>Bangladesh Cotton Supply &amp; Utilization</t>
  </si>
  <si>
    <t>Brazil Cotton Supply &amp; Utilization</t>
  </si>
  <si>
    <t>China Cotton Supply &amp; Utilization</t>
  </si>
  <si>
    <t>EU-28 Cotton Supply &amp; Utilization</t>
  </si>
  <si>
    <t>India Cotton Supply &amp; Utilization</t>
  </si>
  <si>
    <t>Indonesia Cotton Supply &amp; Utilization</t>
  </si>
  <si>
    <t>Pakistan Cotton Supply &amp; Utilization</t>
  </si>
  <si>
    <t>Turkey Cotton Supply &amp; Utilization</t>
  </si>
  <si>
    <t>United States Cotton Supply &amp; Utilization</t>
  </si>
  <si>
    <t>Uzbekistan Cotton Supply &amp; Utilization</t>
  </si>
  <si>
    <t>Rest of World Cotton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</si>
</sst>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#,##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165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49" fontId="4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Alignment="1"/>
    <xf numFmtId="166" fontId="0" fillId="0" borderId="0" xfId="0" applyNumberFormat="1"/>
    <xf numFmtId="0" fontId="5" fillId="0" borderId="1" xfId="0" applyFont="1" applyBorder="1"/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3" fontId="4" fillId="0" borderId="0" xfId="1" applyNumberFormat="1" applyFont="1" applyAlignment="1"/>
  </cellXfs>
  <cellStyles count="2">
    <cellStyle name="Comma" xfId="1" builtinId="3"/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D56E-919E-4C28-955A-181C41F1B24B}">
  <sheetPr codeName="Sheet57"/>
  <dimension ref="A13:Y374"/>
  <sheetViews>
    <sheetView tabSelected="1" view="pageBreakPreview" topLeftCell="A345" zoomScale="60" zoomScaleNormal="55" workbookViewId="0">
      <selection sqref="A1:XFD1048576"/>
    </sheetView>
  </sheetViews>
  <sheetFormatPr defaultRowHeight="14.5" x14ac:dyDescent="0.35"/>
  <cols>
    <col min="1" max="1" width="28.54296875" customWidth="1"/>
    <col min="2" max="2" width="9.54296875" style="1" customWidth="1"/>
    <col min="3" max="12" width="9.54296875" customWidth="1"/>
  </cols>
  <sheetData>
    <row r="13" spans="1:12" s="3" customFormat="1" ht="30" x14ac:dyDescent="0.6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6" spans="1:12" ht="20" x14ac:dyDescent="0.4">
      <c r="A16" s="4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4" ht="15" thickBot="1" x14ac:dyDescent="0.4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4" x14ac:dyDescent="0.35">
      <c r="A18" s="7"/>
      <c r="B18" s="8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9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</row>
    <row r="19" spans="1:14" x14ac:dyDescent="0.3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4" x14ac:dyDescent="0.35">
      <c r="A20" s="10"/>
      <c r="B20" s="12" t="s">
        <v>13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4" x14ac:dyDescent="0.35">
      <c r="A21" s="13" t="s">
        <v>14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4" x14ac:dyDescent="0.35">
      <c r="A22" s="10" t="s">
        <v>15</v>
      </c>
      <c r="B22" s="14">
        <v>250</v>
      </c>
      <c r="C22" s="15">
        <v>156</v>
      </c>
      <c r="D22" s="15">
        <v>540</v>
      </c>
      <c r="E22" s="15">
        <v>388</v>
      </c>
      <c r="F22" s="15">
        <v>550</v>
      </c>
      <c r="G22" s="15">
        <v>430.48197367167791</v>
      </c>
      <c r="H22" s="15">
        <v>420.78558073085128</v>
      </c>
      <c r="I22" s="15">
        <v>244.99300860585936</v>
      </c>
      <c r="J22" s="15">
        <v>175.38300960496133</v>
      </c>
      <c r="K22" s="15">
        <v>209.23103812097679</v>
      </c>
      <c r="L22" s="15">
        <v>192.86616402990785</v>
      </c>
      <c r="N22" s="16">
        <v>248.6517602185113</v>
      </c>
    </row>
    <row r="23" spans="1:14" x14ac:dyDescent="0.35">
      <c r="A23" s="10" t="s">
        <v>16</v>
      </c>
      <c r="B23" s="14">
        <v>3731</v>
      </c>
      <c r="C23" s="15">
        <v>3915</v>
      </c>
      <c r="D23" s="15">
        <v>3632</v>
      </c>
      <c r="E23" s="15">
        <v>1360</v>
      </c>
      <c r="F23" s="15">
        <v>1350</v>
      </c>
      <c r="G23" s="15">
        <v>3612.9887649561624</v>
      </c>
      <c r="H23" s="15">
        <v>3747.5230660100456</v>
      </c>
      <c r="I23" s="15">
        <v>4048.1596568104128</v>
      </c>
      <c r="J23" s="15">
        <v>4008.5921918559479</v>
      </c>
      <c r="K23" s="15">
        <v>4016.1445487740857</v>
      </c>
      <c r="L23" s="15">
        <v>4038.1206040057723</v>
      </c>
      <c r="N23" s="16">
        <v>3971.708013491253</v>
      </c>
    </row>
    <row r="24" spans="1:14" x14ac:dyDescent="0.35">
      <c r="A24" s="10" t="s">
        <v>17</v>
      </c>
      <c r="B24" s="14">
        <v>2600</v>
      </c>
      <c r="C24" s="15">
        <v>4092</v>
      </c>
      <c r="D24" s="15">
        <v>6001</v>
      </c>
      <c r="E24" s="15">
        <v>8932</v>
      </c>
      <c r="F24" s="15">
        <v>11002</v>
      </c>
      <c r="G24" s="15">
        <v>8189.9135798477</v>
      </c>
      <c r="H24" s="15">
        <v>8719.2413544171723</v>
      </c>
      <c r="I24" s="15">
        <v>9252.3777399752817</v>
      </c>
      <c r="J24" s="15">
        <v>9327.4163841899244</v>
      </c>
      <c r="K24" s="15">
        <v>9338.0452801691717</v>
      </c>
      <c r="L24" s="15">
        <v>9417.3616735185587</v>
      </c>
      <c r="N24" s="16">
        <v>9210.8884864540196</v>
      </c>
    </row>
    <row r="25" spans="1:14" x14ac:dyDescent="0.35">
      <c r="A25" s="10" t="s">
        <v>18</v>
      </c>
      <c r="B25" s="14">
        <v>633</v>
      </c>
      <c r="C25" s="15">
        <v>638</v>
      </c>
      <c r="D25" s="15">
        <v>1073</v>
      </c>
      <c r="E25" s="15">
        <v>1240</v>
      </c>
      <c r="F25" s="15">
        <v>1269</v>
      </c>
      <c r="G25" s="15">
        <v>1071.6786623980222</v>
      </c>
      <c r="H25" s="15">
        <v>981.38078963200519</v>
      </c>
      <c r="I25" s="15">
        <v>976.80413762053945</v>
      </c>
      <c r="J25" s="15">
        <v>988.96622771663738</v>
      </c>
      <c r="K25" s="15">
        <v>1015.9225439810639</v>
      </c>
      <c r="L25" s="15">
        <v>997.48614687526322</v>
      </c>
      <c r="N25" s="16">
        <v>992.11196916510175</v>
      </c>
    </row>
    <row r="26" spans="1:14" x14ac:dyDescent="0.35">
      <c r="A26" s="10" t="s">
        <v>19</v>
      </c>
      <c r="B26" s="14">
        <v>1814</v>
      </c>
      <c r="C26" s="15">
        <v>3505</v>
      </c>
      <c r="D26" s="15">
        <v>1721</v>
      </c>
      <c r="E26" s="15">
        <v>920</v>
      </c>
      <c r="F26" s="15">
        <v>5300</v>
      </c>
      <c r="G26" s="15">
        <v>5250.0975574689364</v>
      </c>
      <c r="H26" s="15">
        <v>4297.2187056112034</v>
      </c>
      <c r="I26" s="15">
        <v>3889.7487731818128</v>
      </c>
      <c r="J26" s="15">
        <v>3800.6999227723882</v>
      </c>
      <c r="K26" s="15">
        <v>3786.1115329876793</v>
      </c>
      <c r="L26" s="15">
        <v>3878.2204515514513</v>
      </c>
      <c r="N26" s="16">
        <v>3930.3998772209075</v>
      </c>
    </row>
    <row r="27" spans="1:14" x14ac:dyDescent="0.35">
      <c r="A27" s="10" t="s">
        <v>20</v>
      </c>
      <c r="B27" s="14">
        <v>14910</v>
      </c>
      <c r="C27" s="15">
        <v>16278</v>
      </c>
      <c r="D27" s="15">
        <v>14830</v>
      </c>
      <c r="E27" s="15">
        <v>15509</v>
      </c>
      <c r="F27" s="15">
        <v>16347</v>
      </c>
      <c r="G27" s="15">
        <v>14987.158462223404</v>
      </c>
      <c r="H27" s="15">
        <v>15236.156809329859</v>
      </c>
      <c r="I27" s="15">
        <v>15508.166616246692</v>
      </c>
      <c r="J27" s="15">
        <v>15859.656893871097</v>
      </c>
      <c r="K27" s="15">
        <v>16147.917886904281</v>
      </c>
      <c r="L27" s="15">
        <v>16373.17933714981</v>
      </c>
      <c r="N27" s="16">
        <v>15825.015508700348</v>
      </c>
    </row>
    <row r="28" spans="1:14" x14ac:dyDescent="0.35">
      <c r="A28" s="10" t="s">
        <v>21</v>
      </c>
      <c r="B28" s="14">
        <v>1750</v>
      </c>
      <c r="C28" s="15">
        <v>1000</v>
      </c>
      <c r="D28" s="15">
        <v>750</v>
      </c>
      <c r="E28" s="15">
        <v>450</v>
      </c>
      <c r="F28" s="15">
        <v>400</v>
      </c>
      <c r="G28" s="15">
        <v>225.06336945971407</v>
      </c>
      <c r="H28" s="15">
        <v>400.4091421575813</v>
      </c>
      <c r="I28" s="15">
        <v>638.5325124979031</v>
      </c>
      <c r="J28" s="15">
        <v>716.79575600215799</v>
      </c>
      <c r="K28" s="15">
        <v>745.6878353743964</v>
      </c>
      <c r="L28" s="15">
        <v>765.19195978290281</v>
      </c>
      <c r="N28" s="16">
        <v>653.32344116298827</v>
      </c>
    </row>
    <row r="29" spans="1:14" x14ac:dyDescent="0.35">
      <c r="A29" s="10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35">
      <c r="A30" s="10" t="s">
        <v>22</v>
      </c>
      <c r="B30" s="14">
        <v>25688</v>
      </c>
      <c r="C30" s="15">
        <v>29584</v>
      </c>
      <c r="D30" s="15">
        <v>28547</v>
      </c>
      <c r="E30" s="15">
        <v>28799</v>
      </c>
      <c r="F30" s="15">
        <v>36218</v>
      </c>
      <c r="G30" s="15">
        <v>33767.382370025611</v>
      </c>
      <c r="H30" s="15">
        <v>33802.715447888717</v>
      </c>
      <c r="I30" s="15">
        <v>34558.782444938508</v>
      </c>
      <c r="J30" s="15">
        <v>34877.51038601312</v>
      </c>
      <c r="K30" s="15">
        <v>35259.060666311656</v>
      </c>
      <c r="L30" s="15">
        <v>35662.426336913668</v>
      </c>
    </row>
    <row r="31" spans="1:14" x14ac:dyDescent="0.35">
      <c r="A31" s="10"/>
      <c r="B31" s="14"/>
      <c r="C31" s="15"/>
      <c r="D31" s="15"/>
      <c r="E31" s="15"/>
      <c r="F31" s="15"/>
      <c r="G31" s="15"/>
      <c r="H31" s="17"/>
      <c r="I31" s="17"/>
      <c r="J31" s="17"/>
      <c r="K31" s="17"/>
      <c r="L31" s="17"/>
    </row>
    <row r="32" spans="1:14" x14ac:dyDescent="0.35">
      <c r="A32" s="10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25" x14ac:dyDescent="0.35">
      <c r="A33" s="13" t="s">
        <v>23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25" x14ac:dyDescent="0.35">
      <c r="A34" s="10" t="s">
        <v>24</v>
      </c>
      <c r="B34" s="14">
        <v>6800</v>
      </c>
      <c r="C34" s="15">
        <v>7600</v>
      </c>
      <c r="D34" s="15">
        <v>7000</v>
      </c>
      <c r="E34" s="15">
        <v>7500</v>
      </c>
      <c r="F34" s="15">
        <v>8500</v>
      </c>
      <c r="G34" s="15">
        <v>8807.2742056682819</v>
      </c>
      <c r="H34" s="15">
        <v>9059.0486532455361</v>
      </c>
      <c r="I34" s="15">
        <v>9232.3604827351792</v>
      </c>
      <c r="J34" s="15">
        <v>9426.5430906219299</v>
      </c>
      <c r="K34" s="15">
        <v>9623.2796350886074</v>
      </c>
      <c r="L34" s="15">
        <v>9820.2872168132853</v>
      </c>
    </row>
    <row r="35" spans="1:25" x14ac:dyDescent="0.35">
      <c r="A35" s="10" t="s">
        <v>25</v>
      </c>
      <c r="B35" s="14">
        <v>4971</v>
      </c>
      <c r="C35" s="15">
        <v>5574</v>
      </c>
      <c r="D35" s="15">
        <v>9427</v>
      </c>
      <c r="E35" s="15">
        <v>6979</v>
      </c>
      <c r="F35" s="15">
        <v>12740</v>
      </c>
      <c r="G35" s="15">
        <v>9991.0905178466928</v>
      </c>
      <c r="H35" s="15">
        <v>10910.167737672175</v>
      </c>
      <c r="I35" s="15">
        <v>10899.784911530051</v>
      </c>
      <c r="J35" s="15">
        <v>10682.102723188764</v>
      </c>
      <c r="K35" s="15">
        <v>10437.360734309421</v>
      </c>
      <c r="L35" s="15">
        <v>10204.5577487518</v>
      </c>
    </row>
    <row r="36" spans="1:25" x14ac:dyDescent="0.35">
      <c r="A36" s="10" t="s">
        <v>26</v>
      </c>
      <c r="B36" s="14">
        <v>3386</v>
      </c>
      <c r="C36" s="15">
        <v>3512</v>
      </c>
      <c r="D36" s="15">
        <v>3045</v>
      </c>
      <c r="E36" s="15">
        <v>2508</v>
      </c>
      <c r="F36" s="15">
        <v>2245</v>
      </c>
      <c r="G36" s="15">
        <v>2856.7823684542018</v>
      </c>
      <c r="H36" s="15">
        <v>3077.682259133207</v>
      </c>
      <c r="I36" s="15">
        <v>3169.2170667903006</v>
      </c>
      <c r="J36" s="15">
        <v>3222.6532902682898</v>
      </c>
      <c r="K36" s="15">
        <v>3262.0022435508254</v>
      </c>
      <c r="L36" s="15">
        <v>3292.1501495940029</v>
      </c>
    </row>
    <row r="37" spans="1:25" x14ac:dyDescent="0.35">
      <c r="A37" s="10" t="s">
        <v>27</v>
      </c>
      <c r="B37" s="14">
        <v>2325</v>
      </c>
      <c r="C37" s="15">
        <v>3240</v>
      </c>
      <c r="D37" s="15">
        <v>2790</v>
      </c>
      <c r="E37" s="15">
        <v>3920</v>
      </c>
      <c r="F37" s="15">
        <v>5275</v>
      </c>
      <c r="G37" s="15">
        <v>5927.8318992970962</v>
      </c>
      <c r="H37" s="15">
        <v>4224.2643307234803</v>
      </c>
      <c r="I37" s="15">
        <v>4260.4919773624661</v>
      </c>
      <c r="J37" s="15">
        <v>4391.5052439507926</v>
      </c>
      <c r="K37" s="15">
        <v>4544.0158388697309</v>
      </c>
      <c r="L37" s="15">
        <v>4683.798603029898</v>
      </c>
    </row>
    <row r="38" spans="1:25" x14ac:dyDescent="0.35">
      <c r="A38" s="10" t="s">
        <v>28</v>
      </c>
      <c r="B38" s="14">
        <v>3392</v>
      </c>
      <c r="C38" s="15">
        <v>3906</v>
      </c>
      <c r="D38" s="15">
        <v>2894</v>
      </c>
      <c r="E38" s="15">
        <v>4222</v>
      </c>
      <c r="F38" s="15">
        <v>4750</v>
      </c>
      <c r="G38" s="15">
        <v>3143.499075333476</v>
      </c>
      <c r="H38" s="15">
        <v>2405.8869549372412</v>
      </c>
      <c r="I38" s="15">
        <v>2351.3863842454502</v>
      </c>
      <c r="J38" s="15">
        <v>2305.6147230135098</v>
      </c>
      <c r="K38" s="15">
        <v>2385.425887880283</v>
      </c>
      <c r="L38" s="15">
        <v>2527.6620189384271</v>
      </c>
    </row>
    <row r="39" spans="1:25" x14ac:dyDescent="0.35">
      <c r="A39" s="10" t="s">
        <v>29</v>
      </c>
      <c r="B39" s="14">
        <v>4596</v>
      </c>
      <c r="C39" s="15">
        <v>5612</v>
      </c>
      <c r="D39" s="15">
        <v>4274</v>
      </c>
      <c r="E39" s="15">
        <v>3177</v>
      </c>
      <c r="F39" s="15">
        <v>3053</v>
      </c>
      <c r="G39" s="15">
        <v>3041.9043034258702</v>
      </c>
      <c r="H39" s="15">
        <v>4126.66551217708</v>
      </c>
      <c r="I39" s="15">
        <v>4646.5416222750537</v>
      </c>
      <c r="J39" s="15">
        <v>4850.0913149698281</v>
      </c>
      <c r="K39" s="15">
        <v>5007.9763266127866</v>
      </c>
      <c r="L39" s="15">
        <v>5134.9705997862529</v>
      </c>
    </row>
    <row r="40" spans="1:25" x14ac:dyDescent="0.3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25" x14ac:dyDescent="0.35">
      <c r="A41" s="10" t="s">
        <v>30</v>
      </c>
      <c r="B41" s="14">
        <v>25470</v>
      </c>
      <c r="C41" s="15">
        <v>29444</v>
      </c>
      <c r="D41" s="15">
        <v>29430</v>
      </c>
      <c r="E41" s="15">
        <v>28306</v>
      </c>
      <c r="F41" s="15">
        <v>36563</v>
      </c>
      <c r="G41" s="15">
        <v>33768.382370025618</v>
      </c>
      <c r="H41" s="15">
        <v>33803.715447888717</v>
      </c>
      <c r="I41" s="15">
        <v>34559.782444938508</v>
      </c>
      <c r="J41" s="15">
        <v>34878.510386013113</v>
      </c>
      <c r="K41" s="15">
        <v>35260.060666311656</v>
      </c>
      <c r="L41" s="15">
        <v>35663.426336913668</v>
      </c>
    </row>
    <row r="42" spans="1:25" x14ac:dyDescent="0.35">
      <c r="A42" s="10"/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25" ht="15" thickBot="1" x14ac:dyDescent="0.4">
      <c r="A43" s="5" t="s">
        <v>31</v>
      </c>
      <c r="B43" s="18">
        <v>218</v>
      </c>
      <c r="C43" s="19">
        <v>140</v>
      </c>
      <c r="D43" s="19">
        <v>-883</v>
      </c>
      <c r="E43" s="19">
        <v>493</v>
      </c>
      <c r="F43" s="19">
        <v>-345</v>
      </c>
      <c r="G43" s="19">
        <v>-1</v>
      </c>
      <c r="H43" s="19">
        <v>-1</v>
      </c>
      <c r="I43" s="19">
        <v>-1</v>
      </c>
      <c r="J43" s="19">
        <v>-1</v>
      </c>
      <c r="K43" s="19">
        <v>-1</v>
      </c>
      <c r="L43" s="19">
        <v>-1</v>
      </c>
    </row>
    <row r="44" spans="1:25" x14ac:dyDescent="0.3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25" x14ac:dyDescent="0.3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25" ht="20" x14ac:dyDescent="0.4">
      <c r="A46" s="4" t="s">
        <v>32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25" ht="15" thickBot="1" x14ac:dyDescent="0.4">
      <c r="A47" s="20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25" s="22" customFormat="1" ht="14" x14ac:dyDescent="0.3">
      <c r="A48" s="7"/>
      <c r="B48" s="8" t="s">
        <v>2</v>
      </c>
      <c r="C48" s="7" t="s">
        <v>3</v>
      </c>
      <c r="D48" s="7" t="s">
        <v>4</v>
      </c>
      <c r="E48" s="7" t="s">
        <v>5</v>
      </c>
      <c r="F48" s="7" t="s">
        <v>6</v>
      </c>
      <c r="G48" s="9" t="s">
        <v>7</v>
      </c>
      <c r="H48" s="7" t="s">
        <v>8</v>
      </c>
      <c r="I48" s="7" t="s">
        <v>9</v>
      </c>
      <c r="J48" s="7" t="s">
        <v>10</v>
      </c>
      <c r="K48" s="7" t="s">
        <v>11</v>
      </c>
      <c r="L48" s="7" t="s">
        <v>12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4" x14ac:dyDescent="0.3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4" s="22" customFormat="1" ht="14" x14ac:dyDescent="0.3">
      <c r="A50" s="10"/>
      <c r="B50" s="12" t="s">
        <v>33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4" x14ac:dyDescent="0.35">
      <c r="A51" s="13" t="s">
        <v>34</v>
      </c>
      <c r="B51" s="24">
        <v>29.806999999999999</v>
      </c>
      <c r="C51" s="25">
        <v>33.789000000000001</v>
      </c>
      <c r="D51" s="25">
        <v>33.301000000000002</v>
      </c>
      <c r="E51" s="25">
        <v>34.853000000000002</v>
      </c>
      <c r="F51" s="25">
        <v>31.440999999999999</v>
      </c>
      <c r="G51" s="25">
        <v>33.299999999999997</v>
      </c>
      <c r="H51" s="25">
        <v>33.339952179798367</v>
      </c>
      <c r="I51" s="25">
        <v>33.297326565906943</v>
      </c>
      <c r="J51" s="25">
        <v>33.404643132793659</v>
      </c>
      <c r="K51" s="25">
        <v>33.474328062737683</v>
      </c>
      <c r="L51" s="25">
        <v>33.493445117700361</v>
      </c>
    </row>
    <row r="52" spans="1:14" s="22" customFormat="1" ht="14" x14ac:dyDescent="0.3">
      <c r="A52" s="10"/>
      <c r="B52" s="12" t="s">
        <v>35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4" x14ac:dyDescent="0.35">
      <c r="A53" s="13" t="s">
        <v>36</v>
      </c>
      <c r="B53" s="26">
        <v>779.2191670905911</v>
      </c>
      <c r="C53" s="27">
        <v>798.75452074948521</v>
      </c>
      <c r="D53" s="27">
        <v>775.29787945450551</v>
      </c>
      <c r="E53" s="27">
        <v>758.36532267908137</v>
      </c>
      <c r="F53" s="27">
        <v>778.50616665490122</v>
      </c>
      <c r="G53" s="27">
        <v>777.00803539518745</v>
      </c>
      <c r="H53" s="27">
        <v>815.19541309158581</v>
      </c>
      <c r="I53" s="27">
        <v>836.10546684495364</v>
      </c>
      <c r="J53" s="27">
        <v>851.27828990762271</v>
      </c>
      <c r="K53" s="27">
        <v>862.96668632211345</v>
      </c>
      <c r="L53" s="27">
        <v>872.21234143606478</v>
      </c>
    </row>
    <row r="54" spans="1:14" s="22" customFormat="1" ht="14" x14ac:dyDescent="0.3">
      <c r="A54" s="10"/>
      <c r="B54" s="12" t="s">
        <v>37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4" x14ac:dyDescent="0.35">
      <c r="A55" s="13" t="s">
        <v>38</v>
      </c>
      <c r="B55" s="28">
        <v>222.42500000000001</v>
      </c>
      <c r="C55" s="29">
        <v>233.66799999999998</v>
      </c>
      <c r="D55" s="29">
        <v>229.108</v>
      </c>
      <c r="E55" s="29">
        <v>229.751</v>
      </c>
      <c r="F55" s="29">
        <v>247.14299999999997</v>
      </c>
      <c r="G55" s="29">
        <v>244.39038237002563</v>
      </c>
      <c r="H55" s="29">
        <v>246.32595101341767</v>
      </c>
      <c r="I55" s="29">
        <v>249.90499827044022</v>
      </c>
      <c r="J55" s="29">
        <v>253.80984077427325</v>
      </c>
      <c r="K55" s="29">
        <v>258.12904919976575</v>
      </c>
      <c r="L55" s="29">
        <v>262.31593240605923</v>
      </c>
    </row>
    <row r="56" spans="1:14" x14ac:dyDescent="0.35">
      <c r="A56" s="10" t="s">
        <v>39</v>
      </c>
      <c r="B56" s="30">
        <v>106.67700000000001</v>
      </c>
      <c r="C56" s="31">
        <v>123.96</v>
      </c>
      <c r="D56" s="31">
        <v>118.58199999999999</v>
      </c>
      <c r="E56" s="31">
        <v>121.398</v>
      </c>
      <c r="F56" s="31">
        <v>112.422</v>
      </c>
      <c r="G56" s="31">
        <v>118.84</v>
      </c>
      <c r="H56" s="31">
        <v>124.83018078322546</v>
      </c>
      <c r="I56" s="31">
        <v>127.86842861586139</v>
      </c>
      <c r="J56" s="31">
        <v>130.60845550622346</v>
      </c>
      <c r="K56" s="31">
        <v>132.67796395885651</v>
      </c>
      <c r="L56" s="31">
        <v>134.17603319312173</v>
      </c>
      <c r="N56" s="32"/>
    </row>
    <row r="57" spans="1:14" x14ac:dyDescent="0.35">
      <c r="A57" s="10" t="s">
        <v>40</v>
      </c>
      <c r="B57" s="28">
        <v>90.278000000000006</v>
      </c>
      <c r="C57" s="29">
        <v>80.263999999999996</v>
      </c>
      <c r="D57" s="29">
        <v>81.096000000000004</v>
      </c>
      <c r="E57" s="29">
        <v>80.046999999999997</v>
      </c>
      <c r="F57" s="29">
        <v>98.158000000000001</v>
      </c>
      <c r="G57" s="29">
        <v>91.781999999999996</v>
      </c>
      <c r="H57" s="29">
        <v>87.692054782303472</v>
      </c>
      <c r="I57" s="29">
        <v>87.476787209640335</v>
      </c>
      <c r="J57" s="29">
        <v>88.322874882036672</v>
      </c>
      <c r="K57" s="29">
        <v>90.191024574597535</v>
      </c>
      <c r="L57" s="29">
        <v>92.47647287602382</v>
      </c>
    </row>
    <row r="58" spans="1:14" x14ac:dyDescent="0.35">
      <c r="A58" s="10" t="s">
        <v>41</v>
      </c>
      <c r="B58" s="28">
        <v>25.47</v>
      </c>
      <c r="C58" s="29">
        <v>29.443999999999999</v>
      </c>
      <c r="D58" s="29">
        <v>29.43</v>
      </c>
      <c r="E58" s="29">
        <v>28.306000000000001</v>
      </c>
      <c r="F58" s="29">
        <v>36.563000000000002</v>
      </c>
      <c r="G58" s="29">
        <v>33.76838237002562</v>
      </c>
      <c r="H58" s="29">
        <v>33.80371544788872</v>
      </c>
      <c r="I58" s="29">
        <v>34.559782444938506</v>
      </c>
      <c r="J58" s="29">
        <v>34.878510386013112</v>
      </c>
      <c r="K58" s="29">
        <v>35.260060666311659</v>
      </c>
      <c r="L58" s="29">
        <v>35.663426336913666</v>
      </c>
    </row>
    <row r="59" spans="1:14" x14ac:dyDescent="0.35">
      <c r="A59" s="10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4" x14ac:dyDescent="0.35">
      <c r="A60" s="13" t="s">
        <v>42</v>
      </c>
      <c r="B60" s="28">
        <v>196.53100000000001</v>
      </c>
      <c r="C60" s="29">
        <v>203.97399999999999</v>
      </c>
      <c r="D60" s="29">
        <v>200.51900000000001</v>
      </c>
      <c r="E60" s="29">
        <v>200.97800000000001</v>
      </c>
      <c r="F60" s="29">
        <v>210.79599999999999</v>
      </c>
      <c r="G60" s="29">
        <v>210.43627294368355</v>
      </c>
      <c r="H60" s="29">
        <v>212.84444557698203</v>
      </c>
      <c r="I60" s="29">
        <v>215.75767758138147</v>
      </c>
      <c r="J60" s="29">
        <v>219.38886797789178</v>
      </c>
      <c r="K60" s="29">
        <v>223.33727345222499</v>
      </c>
      <c r="L60" s="29">
        <v>227.12278428841316</v>
      </c>
    </row>
    <row r="61" spans="1:14" x14ac:dyDescent="0.35">
      <c r="A61" s="10" t="s">
        <v>43</v>
      </c>
      <c r="B61" s="28">
        <v>116.267</v>
      </c>
      <c r="C61" s="29">
        <v>122.878</v>
      </c>
      <c r="D61" s="29">
        <v>120.47199999999999</v>
      </c>
      <c r="E61" s="29">
        <v>102.82</v>
      </c>
      <c r="F61" s="29">
        <v>119.014</v>
      </c>
      <c r="G61" s="29">
        <v>122.74421816138008</v>
      </c>
      <c r="H61" s="29">
        <v>125.36765836734168</v>
      </c>
      <c r="I61" s="29">
        <v>127.43480269934481</v>
      </c>
      <c r="J61" s="29">
        <v>129.19784340329426</v>
      </c>
      <c r="K61" s="29">
        <v>130.86080057620117</v>
      </c>
      <c r="L61" s="29">
        <v>132.37608887673568</v>
      </c>
      <c r="N61" t="e">
        <v>#REF!</v>
      </c>
    </row>
    <row r="62" spans="1:14" x14ac:dyDescent="0.35">
      <c r="A62" s="10" t="s">
        <v>44</v>
      </c>
      <c r="B62" s="28">
        <v>80.263999999999996</v>
      </c>
      <c r="C62" s="29">
        <v>81.096000000000004</v>
      </c>
      <c r="D62" s="29">
        <v>80.046999999999997</v>
      </c>
      <c r="E62" s="29">
        <v>98.158000000000001</v>
      </c>
      <c r="F62" s="29">
        <v>91.781999999999996</v>
      </c>
      <c r="G62" s="29">
        <v>87.692054782303472</v>
      </c>
      <c r="H62" s="29">
        <v>87.476787209640335</v>
      </c>
      <c r="I62" s="29">
        <v>88.322874882036672</v>
      </c>
      <c r="J62" s="29">
        <v>90.191024574597535</v>
      </c>
      <c r="K62" s="29">
        <v>92.47647287602382</v>
      </c>
      <c r="L62" s="29">
        <v>94.746695411677479</v>
      </c>
    </row>
    <row r="63" spans="1:14" x14ac:dyDescent="0.35">
      <c r="A63" s="10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4" x14ac:dyDescent="0.35">
      <c r="A64" s="13" t="s">
        <v>45</v>
      </c>
      <c r="B64" s="28">
        <v>25.687999999999999</v>
      </c>
      <c r="C64" s="29">
        <v>29.584</v>
      </c>
      <c r="D64" s="29">
        <v>28.547000000000001</v>
      </c>
      <c r="E64" s="29">
        <v>28.798999999999999</v>
      </c>
      <c r="F64" s="29">
        <v>36.218000000000004</v>
      </c>
      <c r="G64" s="29">
        <v>33.767382370025608</v>
      </c>
      <c r="H64" s="29">
        <v>33.802715447888716</v>
      </c>
      <c r="I64" s="29">
        <v>34.558782444938508</v>
      </c>
      <c r="J64" s="29">
        <v>34.877510386013121</v>
      </c>
      <c r="K64" s="29">
        <v>35.259060666311655</v>
      </c>
      <c r="L64" s="29">
        <v>35.662426336913668</v>
      </c>
    </row>
    <row r="65" spans="1:25" x14ac:dyDescent="0.35">
      <c r="A65" s="1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25" x14ac:dyDescent="0.35">
      <c r="A66" s="13" t="s">
        <v>46</v>
      </c>
      <c r="B66" s="28">
        <v>0.20599999999999999</v>
      </c>
      <c r="C66" s="29">
        <v>0.11</v>
      </c>
      <c r="D66" s="29">
        <v>4.2000000000000003E-2</v>
      </c>
      <c r="E66" s="29">
        <v>-2.5999999999999999E-2</v>
      </c>
      <c r="F66" s="29">
        <v>0.129</v>
      </c>
      <c r="G66" s="29">
        <v>0.14499999999999999</v>
      </c>
      <c r="H66" s="29">
        <v>-0.7</v>
      </c>
      <c r="I66" s="29">
        <v>-0.7</v>
      </c>
      <c r="J66" s="29">
        <v>-0.7</v>
      </c>
      <c r="K66" s="29">
        <v>-0.7</v>
      </c>
      <c r="L66" s="29">
        <v>-0.7</v>
      </c>
    </row>
    <row r="67" spans="1:25" x14ac:dyDescent="0.35">
      <c r="A67" s="10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25" ht="15" thickBot="1" x14ac:dyDescent="0.4">
      <c r="A68" s="33" t="s">
        <v>47</v>
      </c>
      <c r="B68" s="34">
        <v>222.42499999999998</v>
      </c>
      <c r="C68" s="35">
        <v>233.66800000000001</v>
      </c>
      <c r="D68" s="35">
        <v>229.108</v>
      </c>
      <c r="E68" s="35">
        <v>229.751</v>
      </c>
      <c r="F68" s="35">
        <v>247.143</v>
      </c>
      <c r="G68" s="35">
        <v>244.34865531370917</v>
      </c>
      <c r="H68" s="35">
        <v>245.94716102487075</v>
      </c>
      <c r="I68" s="35">
        <v>249.61646002632</v>
      </c>
      <c r="J68" s="35">
        <v>253.5663783639049</v>
      </c>
      <c r="K68" s="35">
        <v>257.89633411853669</v>
      </c>
      <c r="L68" s="35">
        <v>262.08521062532685</v>
      </c>
    </row>
    <row r="71" spans="1:25" ht="20" x14ac:dyDescent="0.4">
      <c r="A71" s="4" t="s">
        <v>48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25" ht="15" thickBot="1" x14ac:dyDescent="0.4">
      <c r="A72" s="20"/>
      <c r="B72" s="21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25" s="22" customFormat="1" ht="14" x14ac:dyDescent="0.3">
      <c r="A73" s="7"/>
      <c r="B73" s="8" t="s">
        <v>2</v>
      </c>
      <c r="C73" s="7" t="s">
        <v>3</v>
      </c>
      <c r="D73" s="7" t="s">
        <v>4</v>
      </c>
      <c r="E73" s="7" t="s">
        <v>5</v>
      </c>
      <c r="F73" s="7" t="s">
        <v>6</v>
      </c>
      <c r="G73" s="9" t="s">
        <v>7</v>
      </c>
      <c r="H73" s="7" t="s">
        <v>8</v>
      </c>
      <c r="I73" s="7" t="s">
        <v>9</v>
      </c>
      <c r="J73" s="7" t="s">
        <v>10</v>
      </c>
      <c r="K73" s="7" t="s">
        <v>11</v>
      </c>
      <c r="L73" s="7" t="s">
        <v>12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x14ac:dyDescent="0.3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25" s="22" customFormat="1" ht="14" x14ac:dyDescent="0.3">
      <c r="A75" s="10"/>
      <c r="B75" s="12" t="s">
        <v>49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25" x14ac:dyDescent="0.35">
      <c r="A76" s="13" t="s">
        <v>34</v>
      </c>
      <c r="B76" s="24">
        <v>240</v>
      </c>
      <c r="C76" s="25">
        <v>320</v>
      </c>
      <c r="D76" s="25">
        <v>335</v>
      </c>
      <c r="E76" s="25">
        <v>415</v>
      </c>
      <c r="F76" s="25">
        <v>435</v>
      </c>
      <c r="G76" s="25">
        <v>420</v>
      </c>
      <c r="H76" s="25">
        <v>259.74803387370167</v>
      </c>
      <c r="I76" s="25">
        <v>198.98759371481097</v>
      </c>
      <c r="J76" s="25">
        <v>203.14035198992838</v>
      </c>
      <c r="K76" s="25">
        <v>220.70181300811694</v>
      </c>
      <c r="L76" s="25">
        <v>240.21181935122982</v>
      </c>
    </row>
    <row r="77" spans="1:25" s="22" customFormat="1" ht="14" x14ac:dyDescent="0.3">
      <c r="A77" s="10"/>
      <c r="B77" s="12" t="s">
        <v>35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25" x14ac:dyDescent="0.35">
      <c r="A78" s="13" t="s">
        <v>36</v>
      </c>
      <c r="B78" s="26">
        <v>680.38874691443698</v>
      </c>
      <c r="C78" s="27">
        <v>680.38874691443698</v>
      </c>
      <c r="D78" s="27">
        <v>727.91440863920661</v>
      </c>
      <c r="E78" s="27">
        <v>682.02823787085731</v>
      </c>
      <c r="F78" s="27">
        <v>670.69125213082896</v>
      </c>
      <c r="G78" s="27">
        <v>699.82842539770661</v>
      </c>
      <c r="H78" s="27">
        <v>690.04384600000003</v>
      </c>
      <c r="I78" s="27">
        <v>694.36806799999999</v>
      </c>
      <c r="J78" s="27">
        <v>698.69228999999996</v>
      </c>
      <c r="K78" s="27">
        <v>703.01651200000003</v>
      </c>
      <c r="L78" s="27">
        <v>707.340734</v>
      </c>
    </row>
    <row r="79" spans="1:25" s="22" customFormat="1" ht="14" x14ac:dyDescent="0.3">
      <c r="A79" s="10"/>
      <c r="B79" s="12" t="s">
        <v>13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25" x14ac:dyDescent="0.35">
      <c r="A80" s="13" t="s">
        <v>38</v>
      </c>
      <c r="B80" s="14">
        <v>1382</v>
      </c>
      <c r="C80" s="15">
        <v>1472</v>
      </c>
      <c r="D80" s="15">
        <v>1811</v>
      </c>
      <c r="E80" s="15">
        <v>1996</v>
      </c>
      <c r="F80" s="15">
        <v>2468</v>
      </c>
      <c r="G80" s="15">
        <v>2743</v>
      </c>
      <c r="H80" s="15">
        <v>2450.7113822966217</v>
      </c>
      <c r="I80" s="15">
        <v>1989.4480557795514</v>
      </c>
      <c r="J80" s="15">
        <v>1742.5918262203891</v>
      </c>
      <c r="K80" s="15">
        <v>1625.2465064416015</v>
      </c>
      <c r="L80" s="15">
        <v>1530.8762417238008</v>
      </c>
    </row>
    <row r="81" spans="1:12" x14ac:dyDescent="0.35">
      <c r="A81" s="10" t="s">
        <v>39</v>
      </c>
      <c r="B81" s="24">
        <v>750</v>
      </c>
      <c r="C81" s="36">
        <v>1000</v>
      </c>
      <c r="D81" s="36">
        <v>1120</v>
      </c>
      <c r="E81" s="36">
        <v>1300</v>
      </c>
      <c r="F81" s="36">
        <v>1340</v>
      </c>
      <c r="G81" s="36">
        <v>1350</v>
      </c>
      <c r="H81" s="36">
        <v>823.23126437822123</v>
      </c>
      <c r="I81" s="36">
        <v>634.61252680143366</v>
      </c>
      <c r="J81" s="36">
        <v>651.89109887046857</v>
      </c>
      <c r="K81" s="36">
        <v>712.63036883638074</v>
      </c>
      <c r="L81" s="36">
        <v>780.39762831324117</v>
      </c>
    </row>
    <row r="82" spans="1:12" x14ac:dyDescent="0.35">
      <c r="A82" s="10" t="s">
        <v>40</v>
      </c>
      <c r="B82" s="14">
        <v>632</v>
      </c>
      <c r="C82" s="15">
        <v>472</v>
      </c>
      <c r="D82" s="15">
        <v>691</v>
      </c>
      <c r="E82" s="15">
        <v>696</v>
      </c>
      <c r="F82" s="15">
        <v>1128</v>
      </c>
      <c r="G82" s="15">
        <v>1393</v>
      </c>
      <c r="H82" s="15">
        <v>1627.4801179184003</v>
      </c>
      <c r="I82" s="15">
        <v>1354.8355289781177</v>
      </c>
      <c r="J82" s="15">
        <v>1090.7007273499205</v>
      </c>
      <c r="K82" s="15">
        <v>912.61613760522062</v>
      </c>
      <c r="L82" s="15">
        <v>750.47861341055977</v>
      </c>
    </row>
    <row r="83" spans="1:12" x14ac:dyDescent="0.35">
      <c r="A83" s="10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x14ac:dyDescent="0.35">
      <c r="A84" s="13" t="s">
        <v>42</v>
      </c>
      <c r="B84" s="14">
        <v>1132</v>
      </c>
      <c r="C84" s="15">
        <v>1316</v>
      </c>
      <c r="D84" s="15">
        <v>1271</v>
      </c>
      <c r="E84" s="15">
        <v>1608</v>
      </c>
      <c r="F84" s="15">
        <v>1918</v>
      </c>
      <c r="G84" s="15">
        <v>2312.5180263283219</v>
      </c>
      <c r="H84" s="15">
        <v>2029.9258015657704</v>
      </c>
      <c r="I84" s="15">
        <v>1744.455047173692</v>
      </c>
      <c r="J84" s="15">
        <v>1567.2088166154276</v>
      </c>
      <c r="K84" s="15">
        <v>1416.0154683206247</v>
      </c>
      <c r="L84" s="15">
        <v>1338.010077693893</v>
      </c>
    </row>
    <row r="85" spans="1:12" x14ac:dyDescent="0.35">
      <c r="A85" s="10" t="s">
        <v>43</v>
      </c>
      <c r="B85" s="14">
        <v>660</v>
      </c>
      <c r="C85" s="15">
        <v>625</v>
      </c>
      <c r="D85" s="15">
        <v>575</v>
      </c>
      <c r="E85" s="15">
        <v>480</v>
      </c>
      <c r="F85" s="15">
        <v>525</v>
      </c>
      <c r="G85" s="15">
        <v>685.03790840992178</v>
      </c>
      <c r="H85" s="15">
        <v>675.09027258765263</v>
      </c>
      <c r="I85" s="15">
        <v>653.75431982377154</v>
      </c>
      <c r="J85" s="15">
        <v>654.59267901020712</v>
      </c>
      <c r="K85" s="15">
        <v>665.5368549100649</v>
      </c>
      <c r="L85" s="15">
        <v>679.76495877132629</v>
      </c>
    </row>
    <row r="86" spans="1:12" x14ac:dyDescent="0.35">
      <c r="A86" s="10" t="s">
        <v>44</v>
      </c>
      <c r="B86" s="14">
        <v>472</v>
      </c>
      <c r="C86" s="15">
        <v>691</v>
      </c>
      <c r="D86" s="15">
        <v>696</v>
      </c>
      <c r="E86" s="15">
        <v>1128</v>
      </c>
      <c r="F86" s="15">
        <v>1393</v>
      </c>
      <c r="G86" s="15">
        <v>1627.4801179184003</v>
      </c>
      <c r="H86" s="15">
        <v>1354.8355289781177</v>
      </c>
      <c r="I86" s="15">
        <v>1090.7007273499205</v>
      </c>
      <c r="J86" s="15">
        <v>912.61613760522062</v>
      </c>
      <c r="K86" s="15">
        <v>750.47861341055977</v>
      </c>
      <c r="L86" s="15">
        <v>658.24511892256669</v>
      </c>
    </row>
    <row r="87" spans="1:12" x14ac:dyDescent="0.35">
      <c r="A87" s="10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 x14ac:dyDescent="0.35">
      <c r="A88" s="13" t="s">
        <v>45</v>
      </c>
      <c r="B88" s="14">
        <v>250</v>
      </c>
      <c r="C88" s="15">
        <v>156</v>
      </c>
      <c r="D88" s="15">
        <v>540</v>
      </c>
      <c r="E88" s="15">
        <v>388</v>
      </c>
      <c r="F88" s="15">
        <v>550</v>
      </c>
      <c r="G88" s="15">
        <v>430.48197367167791</v>
      </c>
      <c r="H88" s="15">
        <v>420.78558073085128</v>
      </c>
      <c r="I88" s="15">
        <v>244.99300860585936</v>
      </c>
      <c r="J88" s="15">
        <v>175.38300960496133</v>
      </c>
      <c r="K88" s="15">
        <v>209.23103812097679</v>
      </c>
      <c r="L88" s="15">
        <v>192.86616402990785</v>
      </c>
    </row>
    <row r="89" spans="1:12" x14ac:dyDescent="0.35">
      <c r="A89" s="13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x14ac:dyDescent="0.35">
      <c r="A90" s="13" t="s">
        <v>46</v>
      </c>
      <c r="B90" s="14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</row>
    <row r="91" spans="1:12" x14ac:dyDescent="0.35">
      <c r="A91" s="10"/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ht="15" thickBot="1" x14ac:dyDescent="0.4">
      <c r="A92" s="33" t="s">
        <v>47</v>
      </c>
      <c r="B92" s="18">
        <v>1382</v>
      </c>
      <c r="C92" s="19">
        <v>1472</v>
      </c>
      <c r="D92" s="19">
        <v>1811</v>
      </c>
      <c r="E92" s="19">
        <v>1996</v>
      </c>
      <c r="F92" s="19">
        <v>2468</v>
      </c>
      <c r="G92" s="19">
        <v>2743</v>
      </c>
      <c r="H92" s="19">
        <v>2450.7113822966217</v>
      </c>
      <c r="I92" s="19">
        <v>1989.4480557795514</v>
      </c>
      <c r="J92" s="19">
        <v>1742.5918262203891</v>
      </c>
      <c r="K92" s="19">
        <v>1625.2465064416015</v>
      </c>
      <c r="L92" s="19">
        <v>1530.8762417238008</v>
      </c>
    </row>
    <row r="95" spans="1:12" ht="20" x14ac:dyDescent="0.4">
      <c r="A95" s="4" t="s">
        <v>50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5" thickBot="1" x14ac:dyDescent="0.4">
      <c r="A96" s="20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25" s="22" customFormat="1" ht="14" x14ac:dyDescent="0.3">
      <c r="A97" s="7"/>
      <c r="B97" s="8" t="s">
        <v>2</v>
      </c>
      <c r="C97" s="7" t="s">
        <v>3</v>
      </c>
      <c r="D97" s="7" t="s">
        <v>4</v>
      </c>
      <c r="E97" s="7" t="s">
        <v>5</v>
      </c>
      <c r="F97" s="7" t="s">
        <v>6</v>
      </c>
      <c r="G97" s="9" t="s">
        <v>7</v>
      </c>
      <c r="H97" s="7" t="s">
        <v>8</v>
      </c>
      <c r="I97" s="7" t="s">
        <v>9</v>
      </c>
      <c r="J97" s="7" t="s">
        <v>10</v>
      </c>
      <c r="K97" s="7" t="s">
        <v>11</v>
      </c>
      <c r="L97" s="7" t="s">
        <v>12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x14ac:dyDescent="0.35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25" s="22" customFormat="1" ht="14" x14ac:dyDescent="0.3">
      <c r="A99" s="10"/>
      <c r="B99" s="12" t="s">
        <v>49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25" x14ac:dyDescent="0.35">
      <c r="A100" s="13" t="s">
        <v>34</v>
      </c>
      <c r="B100" s="24">
        <v>580</v>
      </c>
      <c r="C100" s="25">
        <v>530</v>
      </c>
      <c r="D100" s="25">
        <v>380</v>
      </c>
      <c r="E100" s="25">
        <v>60</v>
      </c>
      <c r="F100" s="25">
        <v>275</v>
      </c>
      <c r="G100" s="25">
        <v>475</v>
      </c>
      <c r="H100" s="25">
        <v>471.80439336496147</v>
      </c>
      <c r="I100" s="25">
        <v>462.1114705932311</v>
      </c>
      <c r="J100" s="25">
        <v>457.5463321786616</v>
      </c>
      <c r="K100" s="25">
        <v>454.91673585368881</v>
      </c>
      <c r="L100" s="25">
        <v>451.80430014057231</v>
      </c>
    </row>
    <row r="101" spans="1:25" s="22" customFormat="1" ht="14" x14ac:dyDescent="0.3">
      <c r="A101" s="10"/>
      <c r="B101" s="12" t="s">
        <v>35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25" x14ac:dyDescent="0.35">
      <c r="A102" s="13" t="s">
        <v>36</v>
      </c>
      <c r="B102" s="26">
        <v>1520.3169241398455</v>
      </c>
      <c r="C102" s="27">
        <v>1971.8436136991984</v>
      </c>
      <c r="D102" s="27">
        <v>1260.509678494115</v>
      </c>
      <c r="E102" s="27">
        <v>2267.9624897147901</v>
      </c>
      <c r="F102" s="27">
        <v>2216.8302444921296</v>
      </c>
      <c r="G102" s="27">
        <v>2016.8154855905839</v>
      </c>
      <c r="H102" s="27">
        <v>1880.8553900000002</v>
      </c>
      <c r="I102" s="27">
        <v>1904.7971200000002</v>
      </c>
      <c r="J102" s="27">
        <v>1928.7388500000002</v>
      </c>
      <c r="K102" s="27">
        <v>1952.6805800000002</v>
      </c>
      <c r="L102" s="27">
        <v>1976.6223100000002</v>
      </c>
    </row>
    <row r="103" spans="1:25" s="22" customFormat="1" ht="14" x14ac:dyDescent="0.3">
      <c r="A103" s="10"/>
      <c r="B103" s="12" t="s">
        <v>13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25" x14ac:dyDescent="0.35">
      <c r="A104" s="13" t="s">
        <v>38</v>
      </c>
      <c r="B104" s="14">
        <v>5930</v>
      </c>
      <c r="C104" s="15">
        <v>6989</v>
      </c>
      <c r="D104" s="15">
        <v>5239</v>
      </c>
      <c r="E104" s="15">
        <v>2197</v>
      </c>
      <c r="F104" s="15">
        <v>3602</v>
      </c>
      <c r="G104" s="15">
        <v>6617</v>
      </c>
      <c r="H104" s="15">
        <v>7039.7870337623472</v>
      </c>
      <c r="I104" s="15">
        <v>7295.1209111945072</v>
      </c>
      <c r="J104" s="15">
        <v>7260.1927275220169</v>
      </c>
      <c r="K104" s="15">
        <v>7291.5616224664482</v>
      </c>
      <c r="L104" s="15">
        <v>7337.1459725284931</v>
      </c>
    </row>
    <row r="105" spans="1:25" x14ac:dyDescent="0.35">
      <c r="A105" s="10" t="s">
        <v>39</v>
      </c>
      <c r="B105" s="24">
        <v>4050</v>
      </c>
      <c r="C105" s="36">
        <v>4800</v>
      </c>
      <c r="D105" s="36">
        <v>2200</v>
      </c>
      <c r="E105" s="36">
        <v>625</v>
      </c>
      <c r="F105" s="36">
        <v>2800</v>
      </c>
      <c r="G105" s="36">
        <v>4400</v>
      </c>
      <c r="H105" s="36">
        <v>4075.7757987185096</v>
      </c>
      <c r="I105" s="36">
        <v>4042.8569434422056</v>
      </c>
      <c r="J105" s="36">
        <v>4053.231473137922</v>
      </c>
      <c r="K105" s="36">
        <v>4079.9610868003797</v>
      </c>
      <c r="L105" s="36">
        <v>4101.7288988361306</v>
      </c>
    </row>
    <row r="106" spans="1:25" x14ac:dyDescent="0.35">
      <c r="A106" s="10" t="s">
        <v>40</v>
      </c>
      <c r="B106" s="14">
        <v>1880</v>
      </c>
      <c r="C106" s="15">
        <v>2189</v>
      </c>
      <c r="D106" s="15">
        <v>3039</v>
      </c>
      <c r="E106" s="15">
        <v>1572</v>
      </c>
      <c r="F106" s="15">
        <v>802</v>
      </c>
      <c r="G106" s="15">
        <v>2217</v>
      </c>
      <c r="H106" s="15">
        <v>2964.0112350438376</v>
      </c>
      <c r="I106" s="15">
        <v>3252.2639677523016</v>
      </c>
      <c r="J106" s="15">
        <v>3206.9612543840944</v>
      </c>
      <c r="K106" s="15">
        <v>3211.6005356660689</v>
      </c>
      <c r="L106" s="15">
        <v>3235.4170736923625</v>
      </c>
    </row>
    <row r="107" spans="1:25" x14ac:dyDescent="0.35">
      <c r="A107" s="10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25" x14ac:dyDescent="0.35">
      <c r="A108" s="13" t="s">
        <v>42</v>
      </c>
      <c r="B108" s="14">
        <v>2224</v>
      </c>
      <c r="C108" s="15">
        <v>3074</v>
      </c>
      <c r="D108" s="15">
        <v>1607</v>
      </c>
      <c r="E108" s="15">
        <v>837</v>
      </c>
      <c r="F108" s="15">
        <v>2252</v>
      </c>
      <c r="G108" s="15">
        <v>3004.0112350438376</v>
      </c>
      <c r="H108" s="15">
        <v>3292.2639677523016</v>
      </c>
      <c r="I108" s="15">
        <v>3246.9612543840944</v>
      </c>
      <c r="J108" s="15">
        <v>3251.6005356660689</v>
      </c>
      <c r="K108" s="15">
        <v>3275.4170736923625</v>
      </c>
      <c r="L108" s="15">
        <v>3299.0253685227208</v>
      </c>
    </row>
    <row r="109" spans="1:25" x14ac:dyDescent="0.35">
      <c r="A109" s="10" t="s">
        <v>43</v>
      </c>
      <c r="B109" s="14">
        <v>35</v>
      </c>
      <c r="C109" s="15">
        <v>35</v>
      </c>
      <c r="D109" s="15">
        <v>35</v>
      </c>
      <c r="E109" s="15">
        <v>35</v>
      </c>
      <c r="F109" s="15">
        <v>35</v>
      </c>
      <c r="G109" s="15">
        <v>40</v>
      </c>
      <c r="H109" s="15">
        <v>40</v>
      </c>
      <c r="I109" s="15">
        <v>40</v>
      </c>
      <c r="J109" s="15">
        <v>40</v>
      </c>
      <c r="K109" s="15">
        <v>40</v>
      </c>
      <c r="L109" s="15">
        <v>40</v>
      </c>
    </row>
    <row r="110" spans="1:25" x14ac:dyDescent="0.35">
      <c r="A110" s="10" t="s">
        <v>44</v>
      </c>
      <c r="B110" s="14">
        <v>2189</v>
      </c>
      <c r="C110" s="15">
        <v>3039</v>
      </c>
      <c r="D110" s="15">
        <v>1572</v>
      </c>
      <c r="E110" s="15">
        <v>802</v>
      </c>
      <c r="F110" s="15">
        <v>2217</v>
      </c>
      <c r="G110" s="15">
        <v>2964.0112350438376</v>
      </c>
      <c r="H110" s="15">
        <v>3252.2639677523016</v>
      </c>
      <c r="I110" s="15">
        <v>3206.9612543840944</v>
      </c>
      <c r="J110" s="15">
        <v>3211.6005356660689</v>
      </c>
      <c r="K110" s="15">
        <v>3235.4170736923625</v>
      </c>
      <c r="L110" s="15">
        <v>3259.0253685227208</v>
      </c>
    </row>
    <row r="111" spans="1:25" x14ac:dyDescent="0.35">
      <c r="A111" s="10"/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25" x14ac:dyDescent="0.35">
      <c r="A112" s="13" t="s">
        <v>45</v>
      </c>
      <c r="B112" s="14">
        <v>3731</v>
      </c>
      <c r="C112" s="15">
        <v>3915</v>
      </c>
      <c r="D112" s="15">
        <v>3632</v>
      </c>
      <c r="E112" s="15">
        <v>1360</v>
      </c>
      <c r="F112" s="15">
        <v>1350</v>
      </c>
      <c r="G112" s="15">
        <v>3612.9887649561624</v>
      </c>
      <c r="H112" s="15">
        <v>3747.5230660100456</v>
      </c>
      <c r="I112" s="15">
        <v>4048.1596568104128</v>
      </c>
      <c r="J112" s="15">
        <v>4008.5921918559479</v>
      </c>
      <c r="K112" s="15">
        <v>4016.1445487740857</v>
      </c>
      <c r="L112" s="15">
        <v>4038.1206040057723</v>
      </c>
    </row>
    <row r="113" spans="1:25" x14ac:dyDescent="0.35">
      <c r="A113" s="13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25" x14ac:dyDescent="0.35">
      <c r="A114" s="13" t="s">
        <v>46</v>
      </c>
      <c r="B114" s="14">
        <v>-25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</row>
    <row r="115" spans="1:25" x14ac:dyDescent="0.35">
      <c r="A115" s="10"/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25" ht="15" thickBot="1" x14ac:dyDescent="0.4">
      <c r="A116" s="33" t="s">
        <v>47</v>
      </c>
      <c r="B116" s="18">
        <v>5930</v>
      </c>
      <c r="C116" s="19">
        <v>6989</v>
      </c>
      <c r="D116" s="19">
        <v>5239</v>
      </c>
      <c r="E116" s="19">
        <v>2197</v>
      </c>
      <c r="F116" s="19">
        <v>3602</v>
      </c>
      <c r="G116" s="19">
        <v>6617</v>
      </c>
      <c r="H116" s="19">
        <v>7039.7870337623472</v>
      </c>
      <c r="I116" s="19">
        <v>7295.1209111945072</v>
      </c>
      <c r="J116" s="19">
        <v>7260.1927275220169</v>
      </c>
      <c r="K116" s="19">
        <v>7291.5616224664482</v>
      </c>
      <c r="L116" s="19">
        <v>7337.1459725284931</v>
      </c>
    </row>
    <row r="119" spans="1:25" ht="20" x14ac:dyDescent="0.4">
      <c r="A119" s="4" t="s">
        <v>51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25" ht="15" thickBot="1" x14ac:dyDescent="0.4">
      <c r="A120" s="20"/>
      <c r="B120" s="21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1:25" s="22" customFormat="1" ht="14" x14ac:dyDescent="0.3">
      <c r="A121" s="7"/>
      <c r="B121" s="8" t="s">
        <v>2</v>
      </c>
      <c r="C121" s="7" t="s">
        <v>3</v>
      </c>
      <c r="D121" s="7" t="s">
        <v>4</v>
      </c>
      <c r="E121" s="7" t="s">
        <v>5</v>
      </c>
      <c r="F121" s="7" t="s">
        <v>6</v>
      </c>
      <c r="G121" s="9" t="s">
        <v>7</v>
      </c>
      <c r="H121" s="7" t="s">
        <v>8</v>
      </c>
      <c r="I121" s="7" t="s">
        <v>9</v>
      </c>
      <c r="J121" s="7" t="s">
        <v>10</v>
      </c>
      <c r="K121" s="7" t="s">
        <v>11</v>
      </c>
      <c r="L121" s="7" t="s">
        <v>12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x14ac:dyDescent="0.35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25" s="22" customFormat="1" ht="14" x14ac:dyDescent="0.3">
      <c r="A123" s="10"/>
      <c r="B123" s="12" t="s">
        <v>49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25" x14ac:dyDescent="0.35">
      <c r="A124" s="13" t="s">
        <v>34</v>
      </c>
      <c r="B124" s="24">
        <v>43</v>
      </c>
      <c r="C124" s="25">
        <v>44</v>
      </c>
      <c r="D124" s="25">
        <v>44</v>
      </c>
      <c r="E124" s="25">
        <v>45</v>
      </c>
      <c r="F124" s="25">
        <v>45</v>
      </c>
      <c r="G124" s="25">
        <v>46</v>
      </c>
      <c r="H124" s="25">
        <v>46.221751152727848</v>
      </c>
      <c r="I124" s="25">
        <v>45.54418306231355</v>
      </c>
      <c r="J124" s="25">
        <v>45.462426294861892</v>
      </c>
      <c r="K124" s="25">
        <v>45.494515624322958</v>
      </c>
      <c r="L124" s="25">
        <v>45.387493736586791</v>
      </c>
    </row>
    <row r="125" spans="1:25" s="22" customFormat="1" ht="14" x14ac:dyDescent="0.3">
      <c r="A125" s="10"/>
      <c r="B125" s="12" t="s">
        <v>35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25" x14ac:dyDescent="0.35">
      <c r="A126" s="13" t="s">
        <v>36</v>
      </c>
      <c r="B126" s="26">
        <v>632.91976457156932</v>
      </c>
      <c r="C126" s="27">
        <v>668.01804242508365</v>
      </c>
      <c r="D126" s="27">
        <v>682.86288781230769</v>
      </c>
      <c r="E126" s="27">
        <v>687.041436884267</v>
      </c>
      <c r="F126" s="27">
        <v>701.55639681844173</v>
      </c>
      <c r="G126" s="27">
        <v>705.23772723652951</v>
      </c>
      <c r="H126" s="27">
        <v>724.16785000000004</v>
      </c>
      <c r="I126" s="27">
        <v>735.60760000000005</v>
      </c>
      <c r="J126" s="27">
        <v>747.04735000000005</v>
      </c>
      <c r="K126" s="27">
        <v>758.48710000000005</v>
      </c>
      <c r="L126" s="27">
        <v>769.92685000000006</v>
      </c>
    </row>
    <row r="127" spans="1:25" s="22" customFormat="1" ht="14" x14ac:dyDescent="0.3">
      <c r="A127" s="10"/>
      <c r="B127" s="12" t="s">
        <v>13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25" x14ac:dyDescent="0.35">
      <c r="A128" s="13" t="s">
        <v>38</v>
      </c>
      <c r="B128" s="14">
        <v>8440</v>
      </c>
      <c r="C128" s="15">
        <v>9365</v>
      </c>
      <c r="D128" s="15">
        <v>8993</v>
      </c>
      <c r="E128" s="15">
        <v>9425</v>
      </c>
      <c r="F128" s="15">
        <v>11160</v>
      </c>
      <c r="G128" s="15">
        <v>11706.274205668282</v>
      </c>
      <c r="H128" s="15">
        <v>12059.880688424264</v>
      </c>
      <c r="I128" s="15">
        <v>12309.251420839784</v>
      </c>
      <c r="J128" s="15">
        <v>12557.359952534312</v>
      </c>
      <c r="K128" s="15">
        <v>12806.205855718146</v>
      </c>
      <c r="L128" s="15">
        <v>13055.523028136358</v>
      </c>
    </row>
    <row r="129" spans="1:25" x14ac:dyDescent="0.35">
      <c r="A129" s="10" t="s">
        <v>39</v>
      </c>
      <c r="B129" s="24">
        <v>125</v>
      </c>
      <c r="C129" s="36">
        <v>135</v>
      </c>
      <c r="D129" s="36">
        <v>138</v>
      </c>
      <c r="E129" s="36">
        <v>142</v>
      </c>
      <c r="F129" s="36">
        <v>145</v>
      </c>
      <c r="G129" s="36">
        <v>149</v>
      </c>
      <c r="H129" s="36">
        <v>153.73704696075802</v>
      </c>
      <c r="I129" s="36">
        <v>153.87640222392912</v>
      </c>
      <c r="J129" s="36">
        <v>155.98887971291791</v>
      </c>
      <c r="K129" s="36">
        <v>158.48937178509468</v>
      </c>
      <c r="L129" s="36">
        <v>160.50130458727091</v>
      </c>
    </row>
    <row r="130" spans="1:25" x14ac:dyDescent="0.35">
      <c r="A130" s="10" t="s">
        <v>40</v>
      </c>
      <c r="B130" s="14">
        <v>1515</v>
      </c>
      <c r="C130" s="15">
        <v>1630</v>
      </c>
      <c r="D130" s="15">
        <v>1855</v>
      </c>
      <c r="E130" s="15">
        <v>1783</v>
      </c>
      <c r="F130" s="15">
        <v>2515</v>
      </c>
      <c r="G130" s="15">
        <v>2750</v>
      </c>
      <c r="H130" s="15">
        <v>2847.0949882179702</v>
      </c>
      <c r="I130" s="15">
        <v>2923.0145358806762</v>
      </c>
      <c r="J130" s="15">
        <v>2974.8279821994656</v>
      </c>
      <c r="K130" s="15">
        <v>3024.4368488444447</v>
      </c>
      <c r="L130" s="15">
        <v>3074.7345067358024</v>
      </c>
    </row>
    <row r="131" spans="1:25" x14ac:dyDescent="0.35">
      <c r="A131" s="10" t="s">
        <v>41</v>
      </c>
      <c r="B131" s="14">
        <v>6800</v>
      </c>
      <c r="C131" s="15">
        <v>7600</v>
      </c>
      <c r="D131" s="15">
        <v>7000</v>
      </c>
      <c r="E131" s="15">
        <v>7500</v>
      </c>
      <c r="F131" s="15">
        <v>8500</v>
      </c>
      <c r="G131" s="15">
        <v>8807.2742056682819</v>
      </c>
      <c r="H131" s="15">
        <v>9059.0486532455361</v>
      </c>
      <c r="I131" s="15">
        <v>9232.3604827351792</v>
      </c>
      <c r="J131" s="15">
        <v>9426.5430906219299</v>
      </c>
      <c r="K131" s="15">
        <v>9623.2796350886074</v>
      </c>
      <c r="L131" s="15">
        <v>9820.2872168132853</v>
      </c>
    </row>
    <row r="132" spans="1:25" x14ac:dyDescent="0.35">
      <c r="A132" s="10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25" x14ac:dyDescent="0.35">
      <c r="A133" s="13" t="s">
        <v>42</v>
      </c>
      <c r="B133" s="14">
        <v>8430</v>
      </c>
      <c r="C133" s="15">
        <v>9355</v>
      </c>
      <c r="D133" s="15">
        <v>8983</v>
      </c>
      <c r="E133" s="15">
        <v>9415</v>
      </c>
      <c r="F133" s="15">
        <v>11150</v>
      </c>
      <c r="G133" s="15">
        <v>11696.274205668282</v>
      </c>
      <c r="H133" s="15">
        <v>12049.880688424264</v>
      </c>
      <c r="I133" s="15">
        <v>12299.251420839784</v>
      </c>
      <c r="J133" s="15">
        <v>12547.359952534312</v>
      </c>
      <c r="K133" s="15">
        <v>12796.205855718146</v>
      </c>
      <c r="L133" s="15">
        <v>13045.523028136358</v>
      </c>
    </row>
    <row r="134" spans="1:25" x14ac:dyDescent="0.35">
      <c r="A134" s="10" t="s">
        <v>43</v>
      </c>
      <c r="B134" s="14">
        <v>6800</v>
      </c>
      <c r="C134" s="15">
        <v>7500</v>
      </c>
      <c r="D134" s="15">
        <v>7200</v>
      </c>
      <c r="E134" s="15">
        <v>6900</v>
      </c>
      <c r="F134" s="15">
        <v>8400</v>
      </c>
      <c r="G134" s="15">
        <v>8849.1792174503116</v>
      </c>
      <c r="H134" s="15">
        <v>9126.8661525435873</v>
      </c>
      <c r="I134" s="15">
        <v>9324.4234386403186</v>
      </c>
      <c r="J134" s="15">
        <v>9522.9231036898673</v>
      </c>
      <c r="K134" s="15">
        <v>9721.4713489823444</v>
      </c>
      <c r="L134" s="15">
        <v>9920.1317412357748</v>
      </c>
    </row>
    <row r="135" spans="1:25" x14ac:dyDescent="0.35">
      <c r="A135" s="10" t="s">
        <v>44</v>
      </c>
      <c r="B135" s="14">
        <v>1630</v>
      </c>
      <c r="C135" s="15">
        <v>1855</v>
      </c>
      <c r="D135" s="15">
        <v>1783</v>
      </c>
      <c r="E135" s="15">
        <v>2515</v>
      </c>
      <c r="F135" s="15">
        <v>2750</v>
      </c>
      <c r="G135" s="15">
        <v>2847.0949882179702</v>
      </c>
      <c r="H135" s="15">
        <v>2923.0145358806762</v>
      </c>
      <c r="I135" s="15">
        <v>2974.8279821994656</v>
      </c>
      <c r="J135" s="15">
        <v>3024.4368488444447</v>
      </c>
      <c r="K135" s="15">
        <v>3074.7345067358024</v>
      </c>
      <c r="L135" s="15">
        <v>3125.3912869005826</v>
      </c>
    </row>
    <row r="136" spans="1:25" x14ac:dyDescent="0.35">
      <c r="A136" s="13"/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25" x14ac:dyDescent="0.35">
      <c r="A137" s="13" t="s">
        <v>46</v>
      </c>
      <c r="B137" s="14">
        <v>10</v>
      </c>
      <c r="C137" s="15">
        <v>10</v>
      </c>
      <c r="D137" s="15">
        <v>10</v>
      </c>
      <c r="E137" s="15">
        <v>10</v>
      </c>
      <c r="F137" s="15">
        <v>10</v>
      </c>
      <c r="G137" s="15">
        <v>10</v>
      </c>
      <c r="H137" s="15">
        <v>10</v>
      </c>
      <c r="I137" s="15">
        <v>10</v>
      </c>
      <c r="J137" s="15">
        <v>10</v>
      </c>
      <c r="K137" s="15">
        <v>10</v>
      </c>
      <c r="L137" s="15">
        <v>10</v>
      </c>
    </row>
    <row r="138" spans="1:25" x14ac:dyDescent="0.35">
      <c r="A138" s="10"/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25" ht="15" thickBot="1" x14ac:dyDescent="0.4">
      <c r="A139" s="33" t="s">
        <v>47</v>
      </c>
      <c r="B139" s="18">
        <v>8440</v>
      </c>
      <c r="C139" s="19">
        <v>9365</v>
      </c>
      <c r="D139" s="19">
        <v>8993</v>
      </c>
      <c r="E139" s="19">
        <v>9425</v>
      </c>
      <c r="F139" s="19">
        <v>11160</v>
      </c>
      <c r="G139" s="19">
        <v>11706.274205668282</v>
      </c>
      <c r="H139" s="19">
        <v>12059.880688424264</v>
      </c>
      <c r="I139" s="19">
        <v>12309.251420839784</v>
      </c>
      <c r="J139" s="19">
        <v>12557.359952534312</v>
      </c>
      <c r="K139" s="19">
        <v>12806.205855718146</v>
      </c>
      <c r="L139" s="19">
        <v>13055.523028136358</v>
      </c>
    </row>
    <row r="142" spans="1:25" ht="20" x14ac:dyDescent="0.4">
      <c r="A142" s="4" t="s">
        <v>52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25" ht="15" thickBot="1" x14ac:dyDescent="0.4">
      <c r="A143" s="20"/>
      <c r="B143" s="21"/>
      <c r="C143" s="20"/>
      <c r="D143" s="20"/>
      <c r="E143" s="20"/>
      <c r="F143" s="20"/>
      <c r="G143" s="20"/>
      <c r="H143" s="20"/>
      <c r="I143" s="20"/>
      <c r="J143" s="20"/>
      <c r="K143" s="20"/>
      <c r="L143" s="20"/>
    </row>
    <row r="144" spans="1:25" s="22" customFormat="1" ht="14" x14ac:dyDescent="0.3">
      <c r="A144" s="7"/>
      <c r="B144" s="8" t="s">
        <v>2</v>
      </c>
      <c r="C144" s="7" t="s">
        <v>3</v>
      </c>
      <c r="D144" s="7" t="s">
        <v>4</v>
      </c>
      <c r="E144" s="7" t="s">
        <v>5</v>
      </c>
      <c r="F144" s="7" t="s">
        <v>6</v>
      </c>
      <c r="G144" s="9" t="s">
        <v>7</v>
      </c>
      <c r="H144" s="7" t="s">
        <v>8</v>
      </c>
      <c r="I144" s="7" t="s">
        <v>9</v>
      </c>
      <c r="J144" s="7" t="s">
        <v>10</v>
      </c>
      <c r="K144" s="7" t="s">
        <v>11</v>
      </c>
      <c r="L144" s="7" t="s">
        <v>12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12" x14ac:dyDescent="0.35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s="22" customFormat="1" ht="14" x14ac:dyDescent="0.3">
      <c r="A146" s="10"/>
      <c r="B146" s="12" t="s">
        <v>49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35">
      <c r="A147" s="13" t="s">
        <v>34</v>
      </c>
      <c r="B147" s="24">
        <v>940</v>
      </c>
      <c r="C147" s="25">
        <v>1175</v>
      </c>
      <c r="D147" s="25">
        <v>1640</v>
      </c>
      <c r="E147" s="25">
        <v>1665</v>
      </c>
      <c r="F147" s="25">
        <v>1370</v>
      </c>
      <c r="G147" s="25">
        <v>1500</v>
      </c>
      <c r="H147" s="25">
        <v>1531.7253280504115</v>
      </c>
      <c r="I147" s="25">
        <v>1519.3329277976836</v>
      </c>
      <c r="J147" s="25">
        <v>1486.2203438701149</v>
      </c>
      <c r="K147" s="25">
        <v>1462.2383098162618</v>
      </c>
      <c r="L147" s="25">
        <v>1449.5047060974559</v>
      </c>
    </row>
    <row r="148" spans="1:12" s="22" customFormat="1" ht="14" x14ac:dyDescent="0.3">
      <c r="A148" s="10"/>
      <c r="B148" s="12" t="s">
        <v>35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35">
      <c r="A149" s="13" t="s">
        <v>36</v>
      </c>
      <c r="B149" s="26">
        <v>1625.9843415623313</v>
      </c>
      <c r="C149" s="27">
        <v>1708.4416671458341</v>
      </c>
      <c r="D149" s="27">
        <v>1725.8641385146695</v>
      </c>
      <c r="E149" s="27">
        <v>1801.9472783146555</v>
      </c>
      <c r="F149" s="27">
        <v>1708.4213791136228</v>
      </c>
      <c r="G149" s="27">
        <v>1814.369991771832</v>
      </c>
      <c r="H149" s="27">
        <v>1783.9947</v>
      </c>
      <c r="I149" s="27">
        <v>1827.5015800000001</v>
      </c>
      <c r="J149" s="27">
        <v>1871.00846</v>
      </c>
      <c r="K149" s="27">
        <v>1914.5153400000002</v>
      </c>
      <c r="L149" s="27">
        <v>1958.0222200000003</v>
      </c>
    </row>
    <row r="150" spans="1:12" s="22" customFormat="1" ht="14" x14ac:dyDescent="0.3">
      <c r="A150" s="10"/>
      <c r="B150" s="12" t="s">
        <v>13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x14ac:dyDescent="0.35">
      <c r="A151" s="13" t="s">
        <v>38</v>
      </c>
      <c r="B151" s="14">
        <v>12729</v>
      </c>
      <c r="C151" s="15">
        <v>16149</v>
      </c>
      <c r="D151" s="15">
        <v>21657</v>
      </c>
      <c r="E151" s="15">
        <v>26036</v>
      </c>
      <c r="F151" s="15">
        <v>25154</v>
      </c>
      <c r="G151" s="15">
        <v>23649</v>
      </c>
      <c r="H151" s="15">
        <v>24916.980188872818</v>
      </c>
      <c r="I151" s="15">
        <v>25603.842665561802</v>
      </c>
      <c r="J151" s="15">
        <v>25558.277513520905</v>
      </c>
      <c r="K151" s="15">
        <v>25368.354625636603</v>
      </c>
      <c r="L151" s="15">
        <v>25228.353620126883</v>
      </c>
    </row>
    <row r="152" spans="1:12" x14ac:dyDescent="0.35">
      <c r="A152" s="10" t="s">
        <v>39</v>
      </c>
      <c r="B152" s="24">
        <v>7020</v>
      </c>
      <c r="C152" s="36">
        <v>9220</v>
      </c>
      <c r="D152" s="36">
        <v>13000</v>
      </c>
      <c r="E152" s="36">
        <v>13780</v>
      </c>
      <c r="F152" s="36">
        <v>10750</v>
      </c>
      <c r="G152" s="36">
        <v>12500</v>
      </c>
      <c r="H152" s="36">
        <v>12550.682787459698</v>
      </c>
      <c r="I152" s="36">
        <v>12752.743094885545</v>
      </c>
      <c r="J152" s="36">
        <v>12771.792456039419</v>
      </c>
      <c r="K152" s="36">
        <v>12857.895980306008</v>
      </c>
      <c r="L152" s="36">
        <v>13035.573575605009</v>
      </c>
    </row>
    <row r="153" spans="1:12" x14ac:dyDescent="0.35">
      <c r="A153" s="10" t="s">
        <v>40</v>
      </c>
      <c r="B153" s="14">
        <v>5709</v>
      </c>
      <c r="C153" s="15">
        <v>6929</v>
      </c>
      <c r="D153" s="15">
        <v>8657</v>
      </c>
      <c r="E153" s="15">
        <v>12256</v>
      </c>
      <c r="F153" s="15">
        <v>14404</v>
      </c>
      <c r="G153" s="15">
        <v>11149</v>
      </c>
      <c r="H153" s="15">
        <v>12366.297401413118</v>
      </c>
      <c r="I153" s="15">
        <v>12851.099570676259</v>
      </c>
      <c r="J153" s="15">
        <v>12786.485057481486</v>
      </c>
      <c r="K153" s="15">
        <v>12510.458645330593</v>
      </c>
      <c r="L153" s="15">
        <v>12192.780044521875</v>
      </c>
    </row>
    <row r="154" spans="1:12" x14ac:dyDescent="0.35">
      <c r="A154" s="10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 x14ac:dyDescent="0.35">
      <c r="A155" s="13" t="s">
        <v>42</v>
      </c>
      <c r="B155" s="14">
        <v>10129</v>
      </c>
      <c r="C155" s="15">
        <v>12057</v>
      </c>
      <c r="D155" s="15">
        <v>15656</v>
      </c>
      <c r="E155" s="15">
        <v>17104</v>
      </c>
      <c r="F155" s="15">
        <v>14149</v>
      </c>
      <c r="G155" s="15">
        <v>15459.086420152298</v>
      </c>
      <c r="H155" s="15">
        <v>16197.738834455644</v>
      </c>
      <c r="I155" s="15">
        <v>16351.464925586521</v>
      </c>
      <c r="J155" s="15">
        <v>16230.86112933098</v>
      </c>
      <c r="K155" s="15">
        <v>16030.309345467431</v>
      </c>
      <c r="L155" s="15">
        <v>15810.991946608325</v>
      </c>
    </row>
    <row r="156" spans="1:12" x14ac:dyDescent="0.35">
      <c r="A156" s="10" t="s">
        <v>43</v>
      </c>
      <c r="B156" s="14">
        <v>3200</v>
      </c>
      <c r="C156" s="15">
        <v>3400</v>
      </c>
      <c r="D156" s="15">
        <v>3400</v>
      </c>
      <c r="E156" s="15">
        <v>2700</v>
      </c>
      <c r="F156" s="15">
        <v>3000</v>
      </c>
      <c r="G156" s="15">
        <v>3092.7890187391804</v>
      </c>
      <c r="H156" s="15">
        <v>3346.6392637793856</v>
      </c>
      <c r="I156" s="15">
        <v>3564.9798681050343</v>
      </c>
      <c r="J156" s="15">
        <v>3720.4024840003867</v>
      </c>
      <c r="K156" s="15">
        <v>3837.5293009455554</v>
      </c>
      <c r="L156" s="15">
        <v>3932.8200398593362</v>
      </c>
    </row>
    <row r="157" spans="1:12" x14ac:dyDescent="0.35">
      <c r="A157" s="10" t="s">
        <v>44</v>
      </c>
      <c r="B157" s="14">
        <v>6929</v>
      </c>
      <c r="C157" s="15">
        <v>8657</v>
      </c>
      <c r="D157" s="15">
        <v>12256</v>
      </c>
      <c r="E157" s="15">
        <v>14404</v>
      </c>
      <c r="F157" s="15">
        <v>11149</v>
      </c>
      <c r="G157" s="15">
        <v>12366.297401413118</v>
      </c>
      <c r="H157" s="15">
        <v>12851.099570676259</v>
      </c>
      <c r="I157" s="15">
        <v>12786.485057481486</v>
      </c>
      <c r="J157" s="15">
        <v>12510.458645330593</v>
      </c>
      <c r="K157" s="15">
        <v>12192.780044521875</v>
      </c>
      <c r="L157" s="15">
        <v>11878.171906748988</v>
      </c>
    </row>
    <row r="158" spans="1:12" x14ac:dyDescent="0.35">
      <c r="A158" s="10"/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1:12" x14ac:dyDescent="0.35">
      <c r="A159" s="13" t="s">
        <v>45</v>
      </c>
      <c r="B159" s="14">
        <v>2600</v>
      </c>
      <c r="C159" s="15">
        <v>4092</v>
      </c>
      <c r="D159" s="15">
        <v>6001</v>
      </c>
      <c r="E159" s="15">
        <v>8932</v>
      </c>
      <c r="F159" s="15">
        <v>11002</v>
      </c>
      <c r="G159" s="15">
        <v>8189.9135798477</v>
      </c>
      <c r="H159" s="15">
        <v>8719.2413544171723</v>
      </c>
      <c r="I159" s="15">
        <v>9252.3777399752817</v>
      </c>
      <c r="J159" s="15">
        <v>9327.4163841899244</v>
      </c>
      <c r="K159" s="15">
        <v>9338.0452801691717</v>
      </c>
      <c r="L159" s="15">
        <v>9417.3616735185587</v>
      </c>
    </row>
    <row r="160" spans="1:12" x14ac:dyDescent="0.35">
      <c r="A160" s="13"/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1:25" x14ac:dyDescent="0.35">
      <c r="A161" s="13" t="s">
        <v>46</v>
      </c>
      <c r="B161" s="14">
        <v>0</v>
      </c>
      <c r="C161" s="15">
        <v>0</v>
      </c>
      <c r="D161" s="15">
        <v>0</v>
      </c>
      <c r="E161" s="15">
        <v>0</v>
      </c>
      <c r="F161" s="15">
        <v>3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</row>
    <row r="162" spans="1:25" x14ac:dyDescent="0.35">
      <c r="A162" s="10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1:25" ht="15" thickBot="1" x14ac:dyDescent="0.4">
      <c r="A163" s="33" t="s">
        <v>47</v>
      </c>
      <c r="B163" s="18">
        <v>12729</v>
      </c>
      <c r="C163" s="19">
        <v>16149</v>
      </c>
      <c r="D163" s="19">
        <v>21657</v>
      </c>
      <c r="E163" s="19">
        <v>26036</v>
      </c>
      <c r="F163" s="19">
        <v>25154</v>
      </c>
      <c r="G163" s="19">
        <v>23649</v>
      </c>
      <c r="H163" s="19">
        <v>24916.980188872818</v>
      </c>
      <c r="I163" s="19">
        <v>25603.842665561802</v>
      </c>
      <c r="J163" s="19">
        <v>25558.277513520905</v>
      </c>
      <c r="K163" s="19">
        <v>25368.354625636603</v>
      </c>
      <c r="L163" s="19">
        <v>25228.353620126883</v>
      </c>
    </row>
    <row r="166" spans="1:25" ht="20" x14ac:dyDescent="0.4">
      <c r="A166" s="4" t="s">
        <v>53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25" ht="15" thickBot="1" x14ac:dyDescent="0.4">
      <c r="A167" s="20"/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</row>
    <row r="168" spans="1:25" s="22" customFormat="1" ht="14" x14ac:dyDescent="0.3">
      <c r="A168" s="7"/>
      <c r="B168" s="8" t="s">
        <v>2</v>
      </c>
      <c r="C168" s="7" t="s">
        <v>3</v>
      </c>
      <c r="D168" s="7" t="s">
        <v>4</v>
      </c>
      <c r="E168" s="7" t="s">
        <v>5</v>
      </c>
      <c r="F168" s="7" t="s">
        <v>6</v>
      </c>
      <c r="G168" s="9" t="s">
        <v>7</v>
      </c>
      <c r="H168" s="7" t="s">
        <v>8</v>
      </c>
      <c r="I168" s="7" t="s">
        <v>9</v>
      </c>
      <c r="J168" s="7" t="s">
        <v>10</v>
      </c>
      <c r="K168" s="7" t="s">
        <v>11</v>
      </c>
      <c r="L168" s="7" t="s">
        <v>12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x14ac:dyDescent="0.35">
      <c r="A169" s="10"/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25" s="22" customFormat="1" ht="14" x14ac:dyDescent="0.3">
      <c r="A170" s="10"/>
      <c r="B170" s="12" t="s">
        <v>49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25" x14ac:dyDescent="0.35">
      <c r="A171" s="13" t="s">
        <v>34</v>
      </c>
      <c r="B171" s="24">
        <v>2900</v>
      </c>
      <c r="C171" s="25">
        <v>3400</v>
      </c>
      <c r="D171" s="25">
        <v>3500</v>
      </c>
      <c r="E171" s="25">
        <v>3450</v>
      </c>
      <c r="F171" s="25">
        <v>3250</v>
      </c>
      <c r="G171" s="25">
        <v>3100</v>
      </c>
      <c r="H171" s="25">
        <v>3106.1590809059717</v>
      </c>
      <c r="I171" s="25">
        <v>3440.2678832508973</v>
      </c>
      <c r="J171" s="25">
        <v>3600.898632957369</v>
      </c>
      <c r="K171" s="25">
        <v>3670.156629187999</v>
      </c>
      <c r="L171" s="25">
        <v>3682.779729519526</v>
      </c>
    </row>
    <row r="172" spans="1:25" s="22" customFormat="1" ht="14" x14ac:dyDescent="0.3">
      <c r="A172" s="10"/>
      <c r="B172" s="12" t="s">
        <v>35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25" x14ac:dyDescent="0.35">
      <c r="A173" s="13" t="s">
        <v>36</v>
      </c>
      <c r="B173" s="26">
        <v>1708.0103715645178</v>
      </c>
      <c r="C173" s="27">
        <v>1761.0061684844252</v>
      </c>
      <c r="D173" s="27">
        <v>1726.243449314343</v>
      </c>
      <c r="E173" s="27">
        <v>1719.7072095924323</v>
      </c>
      <c r="F173" s="27">
        <v>1976.2676218068571</v>
      </c>
      <c r="G173" s="27">
        <v>1878.7508624476068</v>
      </c>
      <c r="H173" s="27">
        <v>1927.5472338683635</v>
      </c>
      <c r="I173" s="27">
        <v>1965.4185538683637</v>
      </c>
      <c r="J173" s="27">
        <v>2003.2898738683637</v>
      </c>
      <c r="K173" s="27">
        <v>2041.1611938683636</v>
      </c>
      <c r="L173" s="27">
        <v>2079.0325138683638</v>
      </c>
    </row>
    <row r="174" spans="1:25" s="22" customFormat="1" ht="14" x14ac:dyDescent="0.3">
      <c r="A174" s="10"/>
      <c r="B174" s="12" t="s">
        <v>13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25" x14ac:dyDescent="0.35">
      <c r="A175" s="13" t="s">
        <v>38</v>
      </c>
      <c r="B175" s="14">
        <v>84419</v>
      </c>
      <c r="C175" s="15">
        <v>78993</v>
      </c>
      <c r="D175" s="15">
        <v>75170</v>
      </c>
      <c r="E175" s="15">
        <v>69899</v>
      </c>
      <c r="F175" s="15">
        <v>79139</v>
      </c>
      <c r="G175" s="15">
        <v>75880.090517846693</v>
      </c>
      <c r="H175" s="15">
        <v>73286.314355152965</v>
      </c>
      <c r="I175" s="15">
        <v>74331.587084303523</v>
      </c>
      <c r="J175" s="15">
        <v>76652.554288706364</v>
      </c>
      <c r="K175" s="15">
        <v>79318.720740253571</v>
      </c>
      <c r="L175" s="15">
        <v>81850.580533685992</v>
      </c>
    </row>
    <row r="176" spans="1:25" x14ac:dyDescent="0.35">
      <c r="A176" s="10" t="s">
        <v>39</v>
      </c>
      <c r="B176" s="24">
        <v>22750</v>
      </c>
      <c r="C176" s="36">
        <v>27500</v>
      </c>
      <c r="D176" s="36">
        <v>27750</v>
      </c>
      <c r="E176" s="36">
        <v>27250</v>
      </c>
      <c r="F176" s="36">
        <v>29500</v>
      </c>
      <c r="G176" s="36">
        <v>26750</v>
      </c>
      <c r="H176" s="36">
        <v>27499.298983061457</v>
      </c>
      <c r="I176" s="36">
        <v>31055.620585852848</v>
      </c>
      <c r="J176" s="36">
        <v>33131.995315838773</v>
      </c>
      <c r="K176" s="36">
        <v>34407.633324012735</v>
      </c>
      <c r="L176" s="36">
        <v>35166.563020999019</v>
      </c>
    </row>
    <row r="177" spans="1:25" x14ac:dyDescent="0.35">
      <c r="A177" s="10" t="s">
        <v>40</v>
      </c>
      <c r="B177" s="14">
        <v>56698</v>
      </c>
      <c r="C177" s="15">
        <v>45919</v>
      </c>
      <c r="D177" s="15">
        <v>37993</v>
      </c>
      <c r="E177" s="15">
        <v>35670</v>
      </c>
      <c r="F177" s="15">
        <v>36899</v>
      </c>
      <c r="G177" s="15">
        <v>39139</v>
      </c>
      <c r="H177" s="15">
        <v>34876.847634419326</v>
      </c>
      <c r="I177" s="15">
        <v>32376.181586920622</v>
      </c>
      <c r="J177" s="15">
        <v>32838.456249678842</v>
      </c>
      <c r="K177" s="15">
        <v>34473.726681931432</v>
      </c>
      <c r="L177" s="15">
        <v>36479.45976393517</v>
      </c>
    </row>
    <row r="178" spans="1:25" x14ac:dyDescent="0.35">
      <c r="A178" s="10" t="s">
        <v>41</v>
      </c>
      <c r="B178" s="14">
        <v>4971</v>
      </c>
      <c r="C178" s="15">
        <v>5574</v>
      </c>
      <c r="D178" s="15">
        <v>9427</v>
      </c>
      <c r="E178" s="15">
        <v>6979</v>
      </c>
      <c r="F178" s="15">
        <v>12740</v>
      </c>
      <c r="G178" s="15">
        <v>9991.0905178466928</v>
      </c>
      <c r="H178" s="15">
        <v>10910.167737672175</v>
      </c>
      <c r="I178" s="15">
        <v>10899.784911530051</v>
      </c>
      <c r="J178" s="15">
        <v>10682.102723188764</v>
      </c>
      <c r="K178" s="15">
        <v>10437.360734309421</v>
      </c>
      <c r="L178" s="15">
        <v>10204.5577487518</v>
      </c>
    </row>
    <row r="179" spans="1:25" x14ac:dyDescent="0.35">
      <c r="A179" s="10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1:25" x14ac:dyDescent="0.35">
      <c r="A180" s="13" t="s">
        <v>42</v>
      </c>
      <c r="B180" s="14">
        <v>84419</v>
      </c>
      <c r="C180" s="15">
        <v>78993</v>
      </c>
      <c r="D180" s="15">
        <v>75170</v>
      </c>
      <c r="E180" s="15">
        <v>69899</v>
      </c>
      <c r="F180" s="15">
        <v>79139</v>
      </c>
      <c r="G180" s="15">
        <v>75880.090517846518</v>
      </c>
      <c r="H180" s="15">
        <v>73286.31435515279</v>
      </c>
      <c r="I180" s="15">
        <v>74331.587084303697</v>
      </c>
      <c r="J180" s="15">
        <v>76652.554288706524</v>
      </c>
      <c r="K180" s="15">
        <v>79318.720740253746</v>
      </c>
      <c r="L180" s="15">
        <v>81850.580533685832</v>
      </c>
    </row>
    <row r="181" spans="1:25" x14ac:dyDescent="0.35">
      <c r="A181" s="10" t="s">
        <v>43</v>
      </c>
      <c r="B181" s="14">
        <v>38500</v>
      </c>
      <c r="C181" s="15">
        <v>41000</v>
      </c>
      <c r="D181" s="15">
        <v>39500</v>
      </c>
      <c r="E181" s="15">
        <v>33000</v>
      </c>
      <c r="F181" s="15">
        <v>40000</v>
      </c>
      <c r="G181" s="15">
        <v>41003.2428834272</v>
      </c>
      <c r="H181" s="15">
        <v>40910.132768232164</v>
      </c>
      <c r="I181" s="15">
        <v>41493.130834624848</v>
      </c>
      <c r="J181" s="15">
        <v>42178.827606775092</v>
      </c>
      <c r="K181" s="15">
        <v>42839.260976318583</v>
      </c>
      <c r="L181" s="15">
        <v>43414.752191863096</v>
      </c>
    </row>
    <row r="182" spans="1:25" x14ac:dyDescent="0.35">
      <c r="A182" s="10" t="s">
        <v>44</v>
      </c>
      <c r="B182" s="14">
        <v>45919</v>
      </c>
      <c r="C182" s="15">
        <v>37993</v>
      </c>
      <c r="D182" s="15">
        <v>35670</v>
      </c>
      <c r="E182" s="15">
        <v>36899</v>
      </c>
      <c r="F182" s="15">
        <v>39139</v>
      </c>
      <c r="G182" s="15">
        <v>34876.847634419326</v>
      </c>
      <c r="H182" s="15">
        <v>32376.181586920622</v>
      </c>
      <c r="I182" s="15">
        <v>32838.456249678842</v>
      </c>
      <c r="J182" s="15">
        <v>34473.726681931432</v>
      </c>
      <c r="K182" s="15">
        <v>36479.45976393517</v>
      </c>
      <c r="L182" s="15">
        <v>38435.828341822729</v>
      </c>
    </row>
    <row r="183" spans="1:25" x14ac:dyDescent="0.35">
      <c r="A183" s="13"/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1:25" x14ac:dyDescent="0.35">
      <c r="A184" s="13" t="s">
        <v>46</v>
      </c>
      <c r="B184" s="14">
        <v>0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</row>
    <row r="185" spans="1:25" x14ac:dyDescent="0.35">
      <c r="A185" s="10"/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1:25" ht="15" thickBot="1" x14ac:dyDescent="0.4">
      <c r="A186" s="33" t="s">
        <v>47</v>
      </c>
      <c r="B186" s="18">
        <v>84419</v>
      </c>
      <c r="C186" s="19">
        <v>78993</v>
      </c>
      <c r="D186" s="19">
        <v>75170</v>
      </c>
      <c r="E186" s="19">
        <v>69899</v>
      </c>
      <c r="F186" s="19">
        <v>79139</v>
      </c>
      <c r="G186" s="19">
        <v>75880.090517846518</v>
      </c>
      <c r="H186" s="19">
        <v>73286.31435515279</v>
      </c>
      <c r="I186" s="19">
        <v>74331.587084303697</v>
      </c>
      <c r="J186" s="19">
        <v>76652.554288706524</v>
      </c>
      <c r="K186" s="19">
        <v>79318.720740253746</v>
      </c>
      <c r="L186" s="19">
        <v>81850.580533685832</v>
      </c>
    </row>
    <row r="189" spans="1:25" ht="20" x14ac:dyDescent="0.4">
      <c r="A189" s="4" t="s">
        <v>54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25" ht="15" thickBot="1" x14ac:dyDescent="0.4">
      <c r="A190" s="20"/>
      <c r="B190" s="21"/>
      <c r="C190" s="20"/>
      <c r="D190" s="20"/>
      <c r="E190" s="20"/>
      <c r="F190" s="20"/>
      <c r="G190" s="20"/>
      <c r="H190" s="20"/>
      <c r="I190" s="20"/>
      <c r="J190" s="20"/>
      <c r="K190" s="20"/>
      <c r="L190" s="20"/>
    </row>
    <row r="191" spans="1:25" s="22" customFormat="1" ht="14" x14ac:dyDescent="0.3">
      <c r="A191" s="7"/>
      <c r="B191" s="8" t="s">
        <v>2</v>
      </c>
      <c r="C191" s="7" t="s">
        <v>3</v>
      </c>
      <c r="D191" s="7" t="s">
        <v>4</v>
      </c>
      <c r="E191" s="7" t="s">
        <v>5</v>
      </c>
      <c r="F191" s="7" t="s">
        <v>6</v>
      </c>
      <c r="G191" s="9" t="s">
        <v>7</v>
      </c>
      <c r="H191" s="7" t="s">
        <v>8</v>
      </c>
      <c r="I191" s="7" t="s">
        <v>9</v>
      </c>
      <c r="J191" s="7" t="s">
        <v>10</v>
      </c>
      <c r="K191" s="7" t="s">
        <v>11</v>
      </c>
      <c r="L191" s="7" t="s">
        <v>12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x14ac:dyDescent="0.35">
      <c r="A192" s="10"/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s="22" customFormat="1" ht="14" x14ac:dyDescent="0.3">
      <c r="A193" s="10"/>
      <c r="B193" s="12" t="s">
        <v>49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x14ac:dyDescent="0.35">
      <c r="A194" s="13" t="s">
        <v>34</v>
      </c>
      <c r="B194" s="24">
        <v>273</v>
      </c>
      <c r="C194" s="25">
        <v>295</v>
      </c>
      <c r="D194" s="25">
        <v>312</v>
      </c>
      <c r="E194" s="25">
        <v>353</v>
      </c>
      <c r="F194" s="25">
        <v>340</v>
      </c>
      <c r="G194" s="25">
        <v>322</v>
      </c>
      <c r="H194" s="25">
        <v>318.38481077086328</v>
      </c>
      <c r="I194" s="25">
        <v>312.37373081629642</v>
      </c>
      <c r="J194" s="25">
        <v>310.99657990884981</v>
      </c>
      <c r="K194" s="25">
        <v>313.44414640163689</v>
      </c>
      <c r="L194" s="25">
        <v>316.50492186729775</v>
      </c>
    </row>
    <row r="195" spans="1:12" s="22" customFormat="1" ht="14" x14ac:dyDescent="0.3">
      <c r="A195" s="10"/>
      <c r="B195" s="12" t="s">
        <v>35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35">
      <c r="A196" s="13" t="s">
        <v>36</v>
      </c>
      <c r="B196" s="26">
        <v>1044.7581051521317</v>
      </c>
      <c r="C196" s="27">
        <v>1126.2624843839251</v>
      </c>
      <c r="D196" s="27">
        <v>1193.9950215083095</v>
      </c>
      <c r="E196" s="27">
        <v>1232.3324340714291</v>
      </c>
      <c r="F196" s="27">
        <v>1075.1743115946726</v>
      </c>
      <c r="G196" s="27">
        <v>1206.9504727873491</v>
      </c>
      <c r="H196" s="27">
        <v>1142.392061</v>
      </c>
      <c r="I196" s="27">
        <v>1143.876988</v>
      </c>
      <c r="J196" s="27">
        <v>1145.361915</v>
      </c>
      <c r="K196" s="27">
        <v>1146.8468419999999</v>
      </c>
      <c r="L196" s="27">
        <v>1148.3317689999999</v>
      </c>
    </row>
    <row r="197" spans="1:12" s="22" customFormat="1" ht="14" x14ac:dyDescent="0.3">
      <c r="A197" s="10"/>
      <c r="B197" s="12" t="s">
        <v>13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35">
      <c r="A198" s="13" t="s">
        <v>38</v>
      </c>
      <c r="B198" s="14">
        <v>1585</v>
      </c>
      <c r="C198" s="15">
        <v>1717</v>
      </c>
      <c r="D198" s="15">
        <v>2014</v>
      </c>
      <c r="E198" s="15">
        <v>2224</v>
      </c>
      <c r="F198" s="15">
        <v>2039</v>
      </c>
      <c r="G198" s="15">
        <v>1927</v>
      </c>
      <c r="H198" s="15">
        <v>1893.3742910799094</v>
      </c>
      <c r="I198" s="15">
        <v>1918.1346022711555</v>
      </c>
      <c r="J198" s="15">
        <v>1942.8127001629778</v>
      </c>
      <c r="K198" s="15">
        <v>1973.4161194373389</v>
      </c>
      <c r="L198" s="15">
        <v>1999.7390544680022</v>
      </c>
    </row>
    <row r="199" spans="1:12" x14ac:dyDescent="0.35">
      <c r="A199" s="10" t="s">
        <v>39</v>
      </c>
      <c r="B199" s="24">
        <v>1310</v>
      </c>
      <c r="C199" s="36">
        <v>1526</v>
      </c>
      <c r="D199" s="36">
        <v>1711</v>
      </c>
      <c r="E199" s="36">
        <v>1998</v>
      </c>
      <c r="F199" s="36">
        <v>1679</v>
      </c>
      <c r="G199" s="36">
        <v>1785</v>
      </c>
      <c r="H199" s="36">
        <v>1670.5536072993796</v>
      </c>
      <c r="I199" s="36">
        <v>1641.1441434993096</v>
      </c>
      <c r="J199" s="36">
        <v>1636.0299531804164</v>
      </c>
      <c r="K199" s="36">
        <v>1651.0433882206607</v>
      </c>
      <c r="L199" s="36">
        <v>1669.3244233229655</v>
      </c>
    </row>
    <row r="200" spans="1:12" x14ac:dyDescent="0.35">
      <c r="A200" s="10" t="s">
        <v>40</v>
      </c>
      <c r="B200" s="14">
        <v>275</v>
      </c>
      <c r="C200" s="15">
        <v>191</v>
      </c>
      <c r="D200" s="15">
        <v>303</v>
      </c>
      <c r="E200" s="15">
        <v>226</v>
      </c>
      <c r="F200" s="15">
        <v>360</v>
      </c>
      <c r="G200" s="15">
        <v>142</v>
      </c>
      <c r="H200" s="15">
        <v>222.82068378052986</v>
      </c>
      <c r="I200" s="15">
        <v>276.99045877184579</v>
      </c>
      <c r="J200" s="15">
        <v>306.78274698256138</v>
      </c>
      <c r="K200" s="15">
        <v>322.37273121667818</v>
      </c>
      <c r="L200" s="15">
        <v>330.41463114503671</v>
      </c>
    </row>
    <row r="201" spans="1:12" x14ac:dyDescent="0.35">
      <c r="A201" s="10"/>
      <c r="B201" s="14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1:12" x14ac:dyDescent="0.35">
      <c r="A202" s="13" t="s">
        <v>42</v>
      </c>
      <c r="B202" s="14">
        <v>902</v>
      </c>
      <c r="C202" s="15">
        <v>1049</v>
      </c>
      <c r="D202" s="15">
        <v>921</v>
      </c>
      <c r="E202" s="15">
        <v>964</v>
      </c>
      <c r="F202" s="15">
        <v>760</v>
      </c>
      <c r="G202" s="15">
        <v>825.32133760197769</v>
      </c>
      <c r="H202" s="15">
        <v>881.99350144790401</v>
      </c>
      <c r="I202" s="15">
        <v>911.33046465061625</v>
      </c>
      <c r="J202" s="15">
        <v>923.84647244634027</v>
      </c>
      <c r="K202" s="15">
        <v>927.49357545627504</v>
      </c>
      <c r="L202" s="15">
        <v>972.25290759273912</v>
      </c>
    </row>
    <row r="203" spans="1:12" x14ac:dyDescent="0.35">
      <c r="A203" s="10" t="s">
        <v>43</v>
      </c>
      <c r="B203" s="14">
        <v>711</v>
      </c>
      <c r="C203" s="15">
        <v>746</v>
      </c>
      <c r="D203" s="15">
        <v>695</v>
      </c>
      <c r="E203" s="15">
        <v>604</v>
      </c>
      <c r="F203" s="15">
        <v>618</v>
      </c>
      <c r="G203" s="15">
        <v>602.50065382144783</v>
      </c>
      <c r="H203" s="15">
        <v>605.00304267605827</v>
      </c>
      <c r="I203" s="15">
        <v>604.54771766805482</v>
      </c>
      <c r="J203" s="15">
        <v>601.4737412296621</v>
      </c>
      <c r="K203" s="15">
        <v>597.07894431123827</v>
      </c>
      <c r="L203" s="15">
        <v>621.45175740480761</v>
      </c>
    </row>
    <row r="204" spans="1:12" x14ac:dyDescent="0.35">
      <c r="A204" s="10" t="s">
        <v>44</v>
      </c>
      <c r="B204" s="14">
        <v>191</v>
      </c>
      <c r="C204" s="15">
        <v>303</v>
      </c>
      <c r="D204" s="15">
        <v>226</v>
      </c>
      <c r="E204" s="15">
        <v>360</v>
      </c>
      <c r="F204" s="15">
        <v>142</v>
      </c>
      <c r="G204" s="15">
        <v>222.82068378052986</v>
      </c>
      <c r="H204" s="15">
        <v>276.99045877184579</v>
      </c>
      <c r="I204" s="15">
        <v>306.78274698256138</v>
      </c>
      <c r="J204" s="15">
        <v>322.37273121667818</v>
      </c>
      <c r="K204" s="15">
        <v>330.41463114503671</v>
      </c>
      <c r="L204" s="15">
        <v>350.80115018793151</v>
      </c>
    </row>
    <row r="205" spans="1:12" x14ac:dyDescent="0.35">
      <c r="A205" s="10"/>
      <c r="B205" s="14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1:12" x14ac:dyDescent="0.35">
      <c r="A206" s="13" t="s">
        <v>45</v>
      </c>
      <c r="B206" s="14">
        <v>633</v>
      </c>
      <c r="C206" s="15">
        <v>638</v>
      </c>
      <c r="D206" s="15">
        <v>1073</v>
      </c>
      <c r="E206" s="15">
        <v>1240</v>
      </c>
      <c r="F206" s="15">
        <v>1269</v>
      </c>
      <c r="G206" s="15">
        <v>1071.6786623980222</v>
      </c>
      <c r="H206" s="15">
        <v>981.38078963200519</v>
      </c>
      <c r="I206" s="15">
        <v>976.80413762053945</v>
      </c>
      <c r="J206" s="15">
        <v>988.96622771663738</v>
      </c>
      <c r="K206" s="15">
        <v>1015.9225439810639</v>
      </c>
      <c r="L206" s="15">
        <v>997.48614687526322</v>
      </c>
    </row>
    <row r="207" spans="1:12" x14ac:dyDescent="0.35">
      <c r="A207" s="13"/>
      <c r="B207" s="14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1:12" x14ac:dyDescent="0.35">
      <c r="A208" s="13" t="s">
        <v>46</v>
      </c>
      <c r="B208" s="14">
        <v>50</v>
      </c>
      <c r="C208" s="15">
        <v>50</v>
      </c>
      <c r="D208" s="15">
        <v>30</v>
      </c>
      <c r="E208" s="15">
        <v>20</v>
      </c>
      <c r="F208" s="15">
        <v>20</v>
      </c>
      <c r="G208" s="15">
        <v>30</v>
      </c>
      <c r="H208" s="15">
        <v>30</v>
      </c>
      <c r="I208" s="15">
        <v>30</v>
      </c>
      <c r="J208" s="15">
        <v>30</v>
      </c>
      <c r="K208" s="15">
        <v>30</v>
      </c>
      <c r="L208" s="15">
        <v>30</v>
      </c>
    </row>
    <row r="209" spans="1:25" x14ac:dyDescent="0.35">
      <c r="A209" s="10"/>
      <c r="B209" s="14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1:25" ht="15" thickBot="1" x14ac:dyDescent="0.4">
      <c r="A210" s="33" t="s">
        <v>47</v>
      </c>
      <c r="B210" s="18">
        <v>1585</v>
      </c>
      <c r="C210" s="19">
        <v>1737</v>
      </c>
      <c r="D210" s="19">
        <v>2024</v>
      </c>
      <c r="E210" s="19">
        <v>2224</v>
      </c>
      <c r="F210" s="19">
        <v>2049</v>
      </c>
      <c r="G210" s="19">
        <v>1927</v>
      </c>
      <c r="H210" s="19">
        <v>1893.3742910799092</v>
      </c>
      <c r="I210" s="19">
        <v>1918.1346022711557</v>
      </c>
      <c r="J210" s="19">
        <v>1942.8127001629778</v>
      </c>
      <c r="K210" s="19">
        <v>1973.4161194373389</v>
      </c>
      <c r="L210" s="19">
        <v>1999.7390544680025</v>
      </c>
    </row>
    <row r="213" spans="1:25" ht="20" x14ac:dyDescent="0.4">
      <c r="A213" s="4" t="s">
        <v>55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25" ht="15" thickBot="1" x14ac:dyDescent="0.4">
      <c r="A214" s="20"/>
      <c r="B214" s="21"/>
      <c r="C214" s="20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25" s="22" customFormat="1" ht="14" x14ac:dyDescent="0.3">
      <c r="A215" s="7"/>
      <c r="B215" s="8" t="s">
        <v>2</v>
      </c>
      <c r="C215" s="7" t="s">
        <v>3</v>
      </c>
      <c r="D215" s="7" t="s">
        <v>4</v>
      </c>
      <c r="E215" s="7" t="s">
        <v>5</v>
      </c>
      <c r="F215" s="7" t="s">
        <v>6</v>
      </c>
      <c r="G215" s="9" t="s">
        <v>7</v>
      </c>
      <c r="H215" s="7" t="s">
        <v>8</v>
      </c>
      <c r="I215" s="7" t="s">
        <v>9</v>
      </c>
      <c r="J215" s="7" t="s">
        <v>10</v>
      </c>
      <c r="K215" s="7" t="s">
        <v>11</v>
      </c>
      <c r="L215" s="7" t="s">
        <v>12</v>
      </c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x14ac:dyDescent="0.35">
      <c r="A216" s="10"/>
      <c r="B216" s="11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25" s="22" customFormat="1" ht="14" x14ac:dyDescent="0.3">
      <c r="A217" s="10"/>
      <c r="B217" s="12" t="s">
        <v>49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25" x14ac:dyDescent="0.35">
      <c r="A218" s="13" t="s">
        <v>34</v>
      </c>
      <c r="B218" s="24">
        <v>10850</v>
      </c>
      <c r="C218" s="25">
        <v>12600</v>
      </c>
      <c r="D218" s="25">
        <v>12600</v>
      </c>
      <c r="E218" s="25">
        <v>13500</v>
      </c>
      <c r="F218" s="25">
        <v>13000</v>
      </c>
      <c r="G218" s="25">
        <v>12900</v>
      </c>
      <c r="H218" s="25">
        <v>12951.70559045305</v>
      </c>
      <c r="I218" s="25">
        <v>12964.388379517619</v>
      </c>
      <c r="J218" s="25">
        <v>12986.769912055373</v>
      </c>
      <c r="K218" s="25">
        <v>13013.767630972858</v>
      </c>
      <c r="L218" s="25">
        <v>13074.518652676696</v>
      </c>
    </row>
    <row r="219" spans="1:25" s="22" customFormat="1" ht="14" x14ac:dyDescent="0.3">
      <c r="A219" s="10"/>
      <c r="B219" s="12" t="s">
        <v>35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25" x14ac:dyDescent="0.35">
      <c r="A220" s="13" t="s">
        <v>36</v>
      </c>
      <c r="B220" s="26">
        <v>541.80265192080515</v>
      </c>
      <c r="C220" s="27">
        <v>501.11171201317268</v>
      </c>
      <c r="D220" s="27">
        <v>445.81662654965015</v>
      </c>
      <c r="E220" s="27">
        <v>464.47871789358902</v>
      </c>
      <c r="F220" s="27">
        <v>473.96926861978017</v>
      </c>
      <c r="G220" s="27">
        <v>489.45795126868029</v>
      </c>
      <c r="H220" s="27">
        <v>508.88122199999998</v>
      </c>
      <c r="I220" s="27">
        <v>510.78047600000002</v>
      </c>
      <c r="J220" s="27">
        <v>512.67973000000006</v>
      </c>
      <c r="K220" s="27">
        <v>514.57898399999999</v>
      </c>
      <c r="L220" s="27">
        <v>516.47823800000003</v>
      </c>
    </row>
    <row r="221" spans="1:25" s="22" customFormat="1" ht="14" x14ac:dyDescent="0.3">
      <c r="A221" s="10"/>
      <c r="B221" s="12" t="s">
        <v>13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25" x14ac:dyDescent="0.35">
      <c r="A222" s="13" t="s">
        <v>38</v>
      </c>
      <c r="B222" s="14">
        <v>34044</v>
      </c>
      <c r="C222" s="15">
        <v>36880</v>
      </c>
      <c r="D222" s="15">
        <v>35025</v>
      </c>
      <c r="E222" s="15">
        <v>37804</v>
      </c>
      <c r="F222" s="15">
        <v>45184</v>
      </c>
      <c r="G222" s="15">
        <v>44884</v>
      </c>
      <c r="H222" s="15">
        <v>44323.166892896312</v>
      </c>
      <c r="I222" s="15">
        <v>44235.52029638736</v>
      </c>
      <c r="J222" s="15">
        <v>44465.580682560736</v>
      </c>
      <c r="K222" s="15">
        <v>44810.039890700995</v>
      </c>
      <c r="L222" s="15">
        <v>45287.982458010512</v>
      </c>
    </row>
    <row r="223" spans="1:25" x14ac:dyDescent="0.35">
      <c r="A223" s="10" t="s">
        <v>39</v>
      </c>
      <c r="B223" s="24">
        <v>27000</v>
      </c>
      <c r="C223" s="36">
        <v>29000</v>
      </c>
      <c r="D223" s="36">
        <v>25800</v>
      </c>
      <c r="E223" s="36">
        <v>28800</v>
      </c>
      <c r="F223" s="36">
        <v>28300</v>
      </c>
      <c r="G223" s="36">
        <v>29000</v>
      </c>
      <c r="H223" s="36">
        <v>30271.663615762034</v>
      </c>
      <c r="I223" s="36">
        <v>30414.397732038538</v>
      </c>
      <c r="J223" s="36">
        <v>30580.190930731449</v>
      </c>
      <c r="K223" s="36">
        <v>30757.284695363644</v>
      </c>
      <c r="L223" s="36">
        <v>31014.917882681541</v>
      </c>
    </row>
    <row r="224" spans="1:25" x14ac:dyDescent="0.35">
      <c r="A224" s="10" t="s">
        <v>40</v>
      </c>
      <c r="B224" s="14">
        <v>7044</v>
      </c>
      <c r="C224" s="15">
        <v>7880</v>
      </c>
      <c r="D224" s="15">
        <v>9225</v>
      </c>
      <c r="E224" s="15">
        <v>9004</v>
      </c>
      <c r="F224" s="15">
        <v>16884</v>
      </c>
      <c r="G224" s="15">
        <v>15884</v>
      </c>
      <c r="H224" s="15">
        <v>14051.503277134278</v>
      </c>
      <c r="I224" s="15">
        <v>13821.12256434882</v>
      </c>
      <c r="J224" s="15">
        <v>13885.389751829285</v>
      </c>
      <c r="K224" s="15">
        <v>14052.75519533735</v>
      </c>
      <c r="L224" s="15">
        <v>14273.064575328974</v>
      </c>
    </row>
    <row r="225" spans="1:25" x14ac:dyDescent="0.35">
      <c r="A225" s="10"/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1:25" x14ac:dyDescent="0.35">
      <c r="A226" s="13" t="s">
        <v>42</v>
      </c>
      <c r="B226" s="14">
        <v>32230</v>
      </c>
      <c r="C226" s="15">
        <v>33375</v>
      </c>
      <c r="D226" s="15">
        <v>33304</v>
      </c>
      <c r="E226" s="15">
        <v>36884</v>
      </c>
      <c r="F226" s="15">
        <v>39884</v>
      </c>
      <c r="G226" s="15">
        <v>39633.902442531064</v>
      </c>
      <c r="H226" s="15">
        <v>40025.94818728511</v>
      </c>
      <c r="I226" s="15">
        <v>40345.771523205549</v>
      </c>
      <c r="J226" s="15">
        <v>40664.88075978835</v>
      </c>
      <c r="K226" s="15">
        <v>41023.928357713317</v>
      </c>
      <c r="L226" s="15">
        <v>41409.762006459059</v>
      </c>
    </row>
    <row r="227" spans="1:25" x14ac:dyDescent="0.35">
      <c r="A227" s="10" t="s">
        <v>43</v>
      </c>
      <c r="B227" s="14">
        <v>24350</v>
      </c>
      <c r="C227" s="15">
        <v>24150</v>
      </c>
      <c r="D227" s="15">
        <v>24300</v>
      </c>
      <c r="E227" s="15">
        <v>20000</v>
      </c>
      <c r="F227" s="15">
        <v>24000</v>
      </c>
      <c r="G227" s="15">
        <v>25582.399165396786</v>
      </c>
      <c r="H227" s="15">
        <v>26204.825622936289</v>
      </c>
      <c r="I227" s="15">
        <v>26460.381771376262</v>
      </c>
      <c r="J227" s="15">
        <v>26612.125564450998</v>
      </c>
      <c r="K227" s="15">
        <v>26750.863782384342</v>
      </c>
      <c r="L227" s="15">
        <v>26893.594479432013</v>
      </c>
    </row>
    <row r="228" spans="1:25" x14ac:dyDescent="0.35">
      <c r="A228" s="10" t="s">
        <v>44</v>
      </c>
      <c r="B228" s="14">
        <v>7880</v>
      </c>
      <c r="C228" s="15">
        <v>9225</v>
      </c>
      <c r="D228" s="15">
        <v>9004</v>
      </c>
      <c r="E228" s="15">
        <v>16884</v>
      </c>
      <c r="F228" s="15">
        <v>15884</v>
      </c>
      <c r="G228" s="15">
        <v>14051.503277134278</v>
      </c>
      <c r="H228" s="15">
        <v>13821.12256434882</v>
      </c>
      <c r="I228" s="15">
        <v>13885.389751829285</v>
      </c>
      <c r="J228" s="15">
        <v>14052.75519533735</v>
      </c>
      <c r="K228" s="15">
        <v>14273.064575328974</v>
      </c>
      <c r="L228" s="15">
        <v>14516.167527027048</v>
      </c>
    </row>
    <row r="229" spans="1:25" x14ac:dyDescent="0.35">
      <c r="A229" s="10"/>
      <c r="B229" s="14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1:25" x14ac:dyDescent="0.35">
      <c r="A230" s="13" t="s">
        <v>45</v>
      </c>
      <c r="B230" s="14">
        <v>1814</v>
      </c>
      <c r="C230" s="15">
        <v>3505</v>
      </c>
      <c r="D230" s="15">
        <v>1721</v>
      </c>
      <c r="E230" s="15">
        <v>920</v>
      </c>
      <c r="F230" s="15">
        <v>5300</v>
      </c>
      <c r="G230" s="15">
        <v>5250.0975574689364</v>
      </c>
      <c r="H230" s="15">
        <v>4297.2187056112034</v>
      </c>
      <c r="I230" s="15">
        <v>3889.7487731818128</v>
      </c>
      <c r="J230" s="15">
        <v>3800.6999227723882</v>
      </c>
      <c r="K230" s="15">
        <v>3786.1115329876793</v>
      </c>
      <c r="L230" s="15">
        <v>3878.2204515514513</v>
      </c>
    </row>
    <row r="231" spans="1:25" x14ac:dyDescent="0.35">
      <c r="A231" s="13"/>
      <c r="B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1:25" x14ac:dyDescent="0.35">
      <c r="A232" s="13" t="s">
        <v>46</v>
      </c>
      <c r="B232" s="14">
        <v>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</row>
    <row r="233" spans="1:25" x14ac:dyDescent="0.35">
      <c r="A233" s="10"/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1:25" ht="15" thickBot="1" x14ac:dyDescent="0.4">
      <c r="A234" s="33" t="s">
        <v>47</v>
      </c>
      <c r="B234" s="18">
        <v>34044</v>
      </c>
      <c r="C234" s="19">
        <v>36880</v>
      </c>
      <c r="D234" s="19">
        <v>35025</v>
      </c>
      <c r="E234" s="19">
        <v>37804</v>
      </c>
      <c r="F234" s="19">
        <v>45184</v>
      </c>
      <c r="G234" s="19">
        <v>44884</v>
      </c>
      <c r="H234" s="19">
        <v>44323.166892896312</v>
      </c>
      <c r="I234" s="19">
        <v>44235.52029638736</v>
      </c>
      <c r="J234" s="19">
        <v>44465.580682560736</v>
      </c>
      <c r="K234" s="19">
        <v>44810.039890700995</v>
      </c>
      <c r="L234" s="19">
        <v>45287.982458010512</v>
      </c>
    </row>
    <row r="237" spans="1:25" ht="20" x14ac:dyDescent="0.4">
      <c r="A237" s="4" t="s">
        <v>56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25" ht="15" thickBot="1" x14ac:dyDescent="0.4">
      <c r="A238" s="20"/>
      <c r="B238" s="21"/>
      <c r="C238" s="20"/>
      <c r="D238" s="20"/>
      <c r="E238" s="20"/>
      <c r="F238" s="20"/>
      <c r="G238" s="20"/>
      <c r="H238" s="20"/>
      <c r="I238" s="20"/>
      <c r="J238" s="20"/>
      <c r="K238" s="20"/>
      <c r="L238" s="20"/>
    </row>
    <row r="239" spans="1:25" s="22" customFormat="1" ht="14" x14ac:dyDescent="0.3">
      <c r="A239" s="7"/>
      <c r="B239" s="8" t="s">
        <v>2</v>
      </c>
      <c r="C239" s="7" t="s">
        <v>3</v>
      </c>
      <c r="D239" s="7" t="s">
        <v>4</v>
      </c>
      <c r="E239" s="7" t="s">
        <v>5</v>
      </c>
      <c r="F239" s="7" t="s">
        <v>6</v>
      </c>
      <c r="G239" s="9" t="s">
        <v>7</v>
      </c>
      <c r="H239" s="7" t="s">
        <v>8</v>
      </c>
      <c r="I239" s="7" t="s">
        <v>9</v>
      </c>
      <c r="J239" s="7" t="s">
        <v>10</v>
      </c>
      <c r="K239" s="7" t="s">
        <v>11</v>
      </c>
      <c r="L239" s="7" t="s">
        <v>12</v>
      </c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x14ac:dyDescent="0.35">
      <c r="A240" s="10"/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s="22" customFormat="1" ht="14" x14ac:dyDescent="0.3">
      <c r="A241" s="10"/>
      <c r="B241" s="12" t="s">
        <v>49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x14ac:dyDescent="0.35">
      <c r="A242" s="13" t="s">
        <v>34</v>
      </c>
      <c r="B242" s="24">
        <v>3</v>
      </c>
      <c r="C242" s="25">
        <v>3</v>
      </c>
      <c r="D242" s="25">
        <v>2</v>
      </c>
      <c r="E242" s="25">
        <v>2</v>
      </c>
      <c r="F242" s="25">
        <v>2</v>
      </c>
      <c r="G242" s="25">
        <v>2</v>
      </c>
      <c r="H242" s="25">
        <v>1.0161629381784258</v>
      </c>
      <c r="I242" s="25">
        <v>0.87882028156344361</v>
      </c>
      <c r="J242" s="25">
        <v>0.92234382059213682</v>
      </c>
      <c r="K242" s="25">
        <v>1.1330963803222642</v>
      </c>
      <c r="L242" s="25">
        <v>0.97717535942644562</v>
      </c>
    </row>
    <row r="243" spans="1:12" s="22" customFormat="1" ht="14" x14ac:dyDescent="0.3">
      <c r="A243" s="10"/>
      <c r="B243" s="12" t="s">
        <v>35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x14ac:dyDescent="0.35">
      <c r="A244" s="13" t="s">
        <v>36</v>
      </c>
      <c r="B244" s="26">
        <v>362.87399835436639</v>
      </c>
      <c r="C244" s="27">
        <v>217.72439901261984</v>
      </c>
      <c r="D244" s="27">
        <v>326.58659851892975</v>
      </c>
      <c r="E244" s="27">
        <v>326.58659851892975</v>
      </c>
      <c r="F244" s="27">
        <v>217.72439901261984</v>
      </c>
      <c r="G244" s="27">
        <v>217.72439901261984</v>
      </c>
      <c r="H244" s="27">
        <v>224.72606100000002</v>
      </c>
      <c r="I244" s="27">
        <v>226.75428800000003</v>
      </c>
      <c r="J244" s="27">
        <v>228.78251500000005</v>
      </c>
      <c r="K244" s="27">
        <v>230.81074200000006</v>
      </c>
      <c r="L244" s="27">
        <v>232.83896900000008</v>
      </c>
    </row>
    <row r="245" spans="1:12" s="22" customFormat="1" ht="14" x14ac:dyDescent="0.3">
      <c r="A245" s="10"/>
      <c r="B245" s="12" t="s">
        <v>13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35">
      <c r="A246" s="13" t="s">
        <v>38</v>
      </c>
      <c r="B246" s="14">
        <v>3919</v>
      </c>
      <c r="C246" s="15">
        <v>4134</v>
      </c>
      <c r="D246" s="15">
        <v>3682</v>
      </c>
      <c r="E246" s="15">
        <v>3043</v>
      </c>
      <c r="F246" s="15">
        <v>2890</v>
      </c>
      <c r="G246" s="15">
        <v>3348.7823684542018</v>
      </c>
      <c r="H246" s="15">
        <v>3623.0348851861745</v>
      </c>
      <c r="I246" s="15">
        <v>3762.5916177149506</v>
      </c>
      <c r="J246" s="15">
        <v>3840.7108630451557</v>
      </c>
      <c r="K246" s="15">
        <v>3895.8602725312876</v>
      </c>
      <c r="L246" s="15">
        <v>3940.0297555862044</v>
      </c>
    </row>
    <row r="247" spans="1:12" x14ac:dyDescent="0.35">
      <c r="A247" s="10" t="s">
        <v>39</v>
      </c>
      <c r="B247" s="24">
        <v>5</v>
      </c>
      <c r="C247" s="36">
        <v>3</v>
      </c>
      <c r="D247" s="36">
        <v>3</v>
      </c>
      <c r="E247" s="36">
        <v>3</v>
      </c>
      <c r="F247" s="36">
        <v>2</v>
      </c>
      <c r="G247" s="36">
        <v>2</v>
      </c>
      <c r="H247" s="36">
        <v>1.0488410828856529</v>
      </c>
      <c r="I247" s="36">
        <v>0.91526842250843765</v>
      </c>
      <c r="J247" s="36">
        <v>0.96918921318297857</v>
      </c>
      <c r="K247" s="36">
        <v>1.2012012318588929</v>
      </c>
      <c r="L247" s="36">
        <v>1.0450115111254492</v>
      </c>
    </row>
    <row r="248" spans="1:12" x14ac:dyDescent="0.35">
      <c r="A248" s="10" t="s">
        <v>40</v>
      </c>
      <c r="B248" s="14">
        <v>528</v>
      </c>
      <c r="C248" s="15">
        <v>619</v>
      </c>
      <c r="D248" s="15">
        <v>634</v>
      </c>
      <c r="E248" s="15">
        <v>532</v>
      </c>
      <c r="F248" s="15">
        <v>643</v>
      </c>
      <c r="G248" s="15">
        <v>490</v>
      </c>
      <c r="H248" s="15">
        <v>544.30378497008155</v>
      </c>
      <c r="I248" s="15">
        <v>592.45928250214149</v>
      </c>
      <c r="J248" s="15">
        <v>617.08838356368312</v>
      </c>
      <c r="K248" s="15">
        <v>632.65682774860352</v>
      </c>
      <c r="L248" s="15">
        <v>646.83459448107624</v>
      </c>
    </row>
    <row r="249" spans="1:12" x14ac:dyDescent="0.35">
      <c r="A249" s="10" t="s">
        <v>41</v>
      </c>
      <c r="B249" s="14">
        <v>3386</v>
      </c>
      <c r="C249" s="15">
        <v>3512</v>
      </c>
      <c r="D249" s="15">
        <v>3045</v>
      </c>
      <c r="E249" s="15">
        <v>2508</v>
      </c>
      <c r="F249" s="15">
        <v>2245</v>
      </c>
      <c r="G249" s="15">
        <v>2856.7823684542018</v>
      </c>
      <c r="H249" s="15">
        <v>3077.682259133207</v>
      </c>
      <c r="I249" s="15">
        <v>3169.2170667903006</v>
      </c>
      <c r="J249" s="15">
        <v>3222.6532902682898</v>
      </c>
      <c r="K249" s="15">
        <v>3262.0022435508254</v>
      </c>
      <c r="L249" s="15">
        <v>3292.1501495940029</v>
      </c>
    </row>
    <row r="250" spans="1:12" x14ac:dyDescent="0.35">
      <c r="A250" s="10"/>
      <c r="B250" s="14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1:12" x14ac:dyDescent="0.35">
      <c r="A251" s="13" t="s">
        <v>42</v>
      </c>
      <c r="B251" s="14">
        <v>3919</v>
      </c>
      <c r="C251" s="15">
        <v>4134</v>
      </c>
      <c r="D251" s="15">
        <v>3682</v>
      </c>
      <c r="E251" s="15">
        <v>3043</v>
      </c>
      <c r="F251" s="15">
        <v>2890</v>
      </c>
      <c r="G251" s="15">
        <v>3348.7823684542018</v>
      </c>
      <c r="H251" s="15">
        <v>3623.0348851861745</v>
      </c>
      <c r="I251" s="15">
        <v>3762.5916177149506</v>
      </c>
      <c r="J251" s="15">
        <v>3840.7108630451557</v>
      </c>
      <c r="K251" s="15">
        <v>3895.860272531288</v>
      </c>
      <c r="L251" s="15">
        <v>3940.0297555862053</v>
      </c>
    </row>
    <row r="252" spans="1:12" x14ac:dyDescent="0.35">
      <c r="A252" s="10" t="s">
        <v>43</v>
      </c>
      <c r="B252" s="14">
        <v>3300</v>
      </c>
      <c r="C252" s="15">
        <v>3500</v>
      </c>
      <c r="D252" s="15">
        <v>3150</v>
      </c>
      <c r="E252" s="15">
        <v>2400</v>
      </c>
      <c r="F252" s="15">
        <v>2400</v>
      </c>
      <c r="G252" s="15">
        <v>2804.47858348412</v>
      </c>
      <c r="H252" s="15">
        <v>3030.5756026840331</v>
      </c>
      <c r="I252" s="15">
        <v>3145.5032341512674</v>
      </c>
      <c r="J252" s="15">
        <v>3208.0540352965522</v>
      </c>
      <c r="K252" s="15">
        <v>3249.0256780502118</v>
      </c>
      <c r="L252" s="15">
        <v>3279.8475879361536</v>
      </c>
    </row>
    <row r="253" spans="1:12" x14ac:dyDescent="0.35">
      <c r="A253" s="10" t="s">
        <v>44</v>
      </c>
      <c r="B253" s="14">
        <v>619</v>
      </c>
      <c r="C253" s="15">
        <v>634</v>
      </c>
      <c r="D253" s="15">
        <v>532</v>
      </c>
      <c r="E253" s="15">
        <v>643</v>
      </c>
      <c r="F253" s="15">
        <v>490</v>
      </c>
      <c r="G253" s="15">
        <v>544.30378497008155</v>
      </c>
      <c r="H253" s="15">
        <v>592.45928250214149</v>
      </c>
      <c r="I253" s="15">
        <v>617.08838356368312</v>
      </c>
      <c r="J253" s="15">
        <v>632.65682774860352</v>
      </c>
      <c r="K253" s="15">
        <v>646.83459448107624</v>
      </c>
      <c r="L253" s="15">
        <v>660.1821676500515</v>
      </c>
    </row>
    <row r="254" spans="1:12" x14ac:dyDescent="0.35">
      <c r="A254" s="13"/>
      <c r="B254" s="14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1:12" x14ac:dyDescent="0.35">
      <c r="A255" s="13" t="s">
        <v>46</v>
      </c>
      <c r="B255" s="14">
        <v>0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</row>
    <row r="256" spans="1:12" x14ac:dyDescent="0.35">
      <c r="A256" s="10"/>
      <c r="B256" s="14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spans="1:25" ht="15" thickBot="1" x14ac:dyDescent="0.4">
      <c r="A257" s="33" t="s">
        <v>47</v>
      </c>
      <c r="B257" s="18">
        <v>3919</v>
      </c>
      <c r="C257" s="19">
        <v>4134</v>
      </c>
      <c r="D257" s="19">
        <v>3682</v>
      </c>
      <c r="E257" s="19">
        <v>3043</v>
      </c>
      <c r="F257" s="19">
        <v>2890</v>
      </c>
      <c r="G257" s="19">
        <v>3348.7823684542018</v>
      </c>
      <c r="H257" s="19">
        <v>3623.0348851861745</v>
      </c>
      <c r="I257" s="19">
        <v>3762.5916177149506</v>
      </c>
      <c r="J257" s="19">
        <v>3840.7108630451557</v>
      </c>
      <c r="K257" s="19">
        <v>3895.860272531288</v>
      </c>
      <c r="L257" s="19">
        <v>3940.0297555862053</v>
      </c>
    </row>
    <row r="260" spans="1:25" ht="20" x14ac:dyDescent="0.4">
      <c r="A260" s="4" t="s">
        <v>57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25" ht="15" thickBot="1" x14ac:dyDescent="0.4">
      <c r="A261" s="20"/>
      <c r="B261" s="21"/>
      <c r="C261" s="20"/>
      <c r="D261" s="20"/>
      <c r="E261" s="20"/>
      <c r="F261" s="20"/>
      <c r="G261" s="20"/>
      <c r="H261" s="20"/>
      <c r="I261" s="20"/>
      <c r="J261" s="20"/>
      <c r="K261" s="20"/>
      <c r="L261" s="20"/>
    </row>
    <row r="262" spans="1:25" s="22" customFormat="1" ht="14" x14ac:dyDescent="0.3">
      <c r="A262" s="7"/>
      <c r="B262" s="8" t="s">
        <v>2</v>
      </c>
      <c r="C262" s="7" t="s">
        <v>3</v>
      </c>
      <c r="D262" s="7" t="s">
        <v>4</v>
      </c>
      <c r="E262" s="7" t="s">
        <v>5</v>
      </c>
      <c r="F262" s="7" t="s">
        <v>6</v>
      </c>
      <c r="G262" s="9" t="s">
        <v>7</v>
      </c>
      <c r="H262" s="7" t="s">
        <v>8</v>
      </c>
      <c r="I262" s="7" t="s">
        <v>9</v>
      </c>
      <c r="J262" s="7" t="s">
        <v>10</v>
      </c>
      <c r="K262" s="7" t="s">
        <v>11</v>
      </c>
      <c r="L262" s="7" t="s">
        <v>12</v>
      </c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spans="1:25" x14ac:dyDescent="0.35">
      <c r="A263" s="10"/>
      <c r="B263" s="11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25" s="22" customFormat="1" ht="14" x14ac:dyDescent="0.3">
      <c r="A264" s="10"/>
      <c r="B264" s="12" t="s">
        <v>49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25" x14ac:dyDescent="0.35">
      <c r="A265" s="13" t="s">
        <v>34</v>
      </c>
      <c r="B265" s="24">
        <v>2500</v>
      </c>
      <c r="C265" s="25">
        <v>2700</v>
      </c>
      <c r="D265" s="25">
        <v>2300</v>
      </c>
      <c r="E265" s="25">
        <v>2450</v>
      </c>
      <c r="F265" s="25">
        <v>2200</v>
      </c>
      <c r="G265" s="25">
        <v>2000</v>
      </c>
      <c r="H265" s="25">
        <v>2058.4241263069266</v>
      </c>
      <c r="I265" s="25">
        <v>2031.6400484420724</v>
      </c>
      <c r="J265" s="25">
        <v>1997.6664009010942</v>
      </c>
      <c r="K265" s="25">
        <v>1958.69979376838</v>
      </c>
      <c r="L265" s="25">
        <v>1918.5814507881491</v>
      </c>
    </row>
    <row r="266" spans="1:25" s="22" customFormat="1" ht="14" x14ac:dyDescent="0.3">
      <c r="A266" s="10"/>
      <c r="B266" s="12" t="s">
        <v>35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25" x14ac:dyDescent="0.35">
      <c r="A267" s="13" t="s">
        <v>36</v>
      </c>
      <c r="B267" s="26">
        <v>670.5911489588691</v>
      </c>
      <c r="C267" s="27">
        <v>661.23706366795659</v>
      </c>
      <c r="D267" s="27">
        <v>719.43714456343957</v>
      </c>
      <c r="E267" s="27">
        <v>550.97603015438494</v>
      </c>
      <c r="F267" s="27">
        <v>445.34536161672241</v>
      </c>
      <c r="G267" s="27">
        <v>544.31099753154967</v>
      </c>
      <c r="H267" s="27">
        <v>719.25267599999995</v>
      </c>
      <c r="I267" s="27">
        <v>724.15190799999993</v>
      </c>
      <c r="J267" s="27">
        <v>729.05113999999992</v>
      </c>
      <c r="K267" s="27">
        <v>733.95037200000002</v>
      </c>
      <c r="L267" s="27">
        <v>738.849604</v>
      </c>
    </row>
    <row r="268" spans="1:25" s="22" customFormat="1" ht="14" x14ac:dyDescent="0.3">
      <c r="A268" s="10"/>
      <c r="B268" s="12" t="s">
        <v>13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25" x14ac:dyDescent="0.35">
      <c r="A269" s="13" t="s">
        <v>38</v>
      </c>
      <c r="B269" s="14">
        <v>12640</v>
      </c>
      <c r="C269" s="15">
        <v>13755</v>
      </c>
      <c r="D269" s="15">
        <v>13220</v>
      </c>
      <c r="E269" s="15">
        <v>12615</v>
      </c>
      <c r="F269" s="15">
        <v>13165</v>
      </c>
      <c r="G269" s="15">
        <v>13667.831899297096</v>
      </c>
      <c r="H269" s="15">
        <v>13942.466982675913</v>
      </c>
      <c r="I269" s="15">
        <v>14116.975428226926</v>
      </c>
      <c r="J269" s="15">
        <v>14270.040184097572</v>
      </c>
      <c r="K269" s="15">
        <v>14407.161316369544</v>
      </c>
      <c r="L269" s="15">
        <v>14517.048579912107</v>
      </c>
    </row>
    <row r="270" spans="1:25" x14ac:dyDescent="0.35">
      <c r="A270" s="10" t="s">
        <v>39</v>
      </c>
      <c r="B270" s="24">
        <v>7700</v>
      </c>
      <c r="C270" s="36">
        <v>8200</v>
      </c>
      <c r="D270" s="36">
        <v>7600</v>
      </c>
      <c r="E270" s="36">
        <v>6200</v>
      </c>
      <c r="F270" s="36">
        <v>4500</v>
      </c>
      <c r="G270" s="36">
        <v>5000</v>
      </c>
      <c r="H270" s="36">
        <v>6800.0052722772889</v>
      </c>
      <c r="I270" s="36">
        <v>6757.239997540486</v>
      </c>
      <c r="J270" s="36">
        <v>6689.1950260118656</v>
      </c>
      <c r="K270" s="36">
        <v>6602.7898057915854</v>
      </c>
      <c r="L270" s="36">
        <v>6510.7225078361798</v>
      </c>
    </row>
    <row r="271" spans="1:25" x14ac:dyDescent="0.35">
      <c r="A271" s="10" t="s">
        <v>40</v>
      </c>
      <c r="B271" s="14">
        <v>2615</v>
      </c>
      <c r="C271" s="15">
        <v>2315</v>
      </c>
      <c r="D271" s="15">
        <v>2830</v>
      </c>
      <c r="E271" s="15">
        <v>2495</v>
      </c>
      <c r="F271" s="15">
        <v>3390</v>
      </c>
      <c r="G271" s="15">
        <v>2740</v>
      </c>
      <c r="H271" s="15">
        <v>2918.1973796751449</v>
      </c>
      <c r="I271" s="15">
        <v>3099.243453323973</v>
      </c>
      <c r="J271" s="15">
        <v>3189.3399141349141</v>
      </c>
      <c r="K271" s="15">
        <v>3260.3556717082283</v>
      </c>
      <c r="L271" s="15">
        <v>3322.5274690460296</v>
      </c>
    </row>
    <row r="272" spans="1:25" x14ac:dyDescent="0.35">
      <c r="A272" s="10" t="s">
        <v>41</v>
      </c>
      <c r="B272" s="14">
        <v>2325</v>
      </c>
      <c r="C272" s="15">
        <v>3240</v>
      </c>
      <c r="D272" s="15">
        <v>2790</v>
      </c>
      <c r="E272" s="15">
        <v>3920</v>
      </c>
      <c r="F272" s="15">
        <v>5275</v>
      </c>
      <c r="G272" s="15">
        <v>5927.8318992970962</v>
      </c>
      <c r="H272" s="15">
        <v>4224.2643307234803</v>
      </c>
      <c r="I272" s="15">
        <v>4260.4919773624661</v>
      </c>
      <c r="J272" s="15">
        <v>4391.5052439507926</v>
      </c>
      <c r="K272" s="15">
        <v>4544.0158388697309</v>
      </c>
      <c r="L272" s="15">
        <v>4683.798603029898</v>
      </c>
    </row>
    <row r="273" spans="1:25" x14ac:dyDescent="0.35">
      <c r="A273" s="10"/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1:25" x14ac:dyDescent="0.35">
      <c r="A274" s="13" t="s">
        <v>42</v>
      </c>
      <c r="B274" s="14">
        <v>12615</v>
      </c>
      <c r="C274" s="15">
        <v>13730</v>
      </c>
      <c r="D274" s="15">
        <v>13195</v>
      </c>
      <c r="E274" s="15">
        <v>12590</v>
      </c>
      <c r="F274" s="15">
        <v>13140</v>
      </c>
      <c r="G274" s="15">
        <v>13637.831899297096</v>
      </c>
      <c r="H274" s="15">
        <v>13912.466982675913</v>
      </c>
      <c r="I274" s="15">
        <v>14086.975428226926</v>
      </c>
      <c r="J274" s="15">
        <v>14240.040184097572</v>
      </c>
      <c r="K274" s="15">
        <v>14377.161316369544</v>
      </c>
      <c r="L274" s="15">
        <v>14487.048579912107</v>
      </c>
    </row>
    <row r="275" spans="1:25" x14ac:dyDescent="0.35">
      <c r="A275" s="10" t="s">
        <v>43</v>
      </c>
      <c r="B275" s="14">
        <v>10300</v>
      </c>
      <c r="C275" s="15">
        <v>10900</v>
      </c>
      <c r="D275" s="15">
        <v>10700</v>
      </c>
      <c r="E275" s="15">
        <v>9200</v>
      </c>
      <c r="F275" s="15">
        <v>10400</v>
      </c>
      <c r="G275" s="15">
        <v>10719.634519621952</v>
      </c>
      <c r="H275" s="15">
        <v>10813.223529351941</v>
      </c>
      <c r="I275" s="15">
        <v>10897.635514092011</v>
      </c>
      <c r="J275" s="15">
        <v>10979.684512389344</v>
      </c>
      <c r="K275" s="15">
        <v>11054.633847323514</v>
      </c>
      <c r="L275" s="15">
        <v>11115.217764684539</v>
      </c>
    </row>
    <row r="276" spans="1:25" x14ac:dyDescent="0.35">
      <c r="A276" s="10" t="s">
        <v>44</v>
      </c>
      <c r="B276" s="14">
        <v>2315</v>
      </c>
      <c r="C276" s="15">
        <v>2830</v>
      </c>
      <c r="D276" s="15">
        <v>2495</v>
      </c>
      <c r="E276" s="15">
        <v>3390</v>
      </c>
      <c r="F276" s="15">
        <v>2740</v>
      </c>
      <c r="G276" s="15">
        <v>2918.1973796751449</v>
      </c>
      <c r="H276" s="15">
        <v>3099.243453323973</v>
      </c>
      <c r="I276" s="15">
        <v>3189.3399141349141</v>
      </c>
      <c r="J276" s="15">
        <v>3260.3556717082283</v>
      </c>
      <c r="K276" s="15">
        <v>3322.5274690460296</v>
      </c>
      <c r="L276" s="15">
        <v>3371.8308152275672</v>
      </c>
    </row>
    <row r="277" spans="1:25" x14ac:dyDescent="0.35">
      <c r="A277" s="13"/>
      <c r="B277" s="14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1:25" x14ac:dyDescent="0.35">
      <c r="A278" s="13" t="s">
        <v>46</v>
      </c>
      <c r="B278" s="14">
        <v>25</v>
      </c>
      <c r="C278" s="15">
        <v>25</v>
      </c>
      <c r="D278" s="15">
        <v>25</v>
      </c>
      <c r="E278" s="15">
        <v>25</v>
      </c>
      <c r="F278" s="15">
        <v>25</v>
      </c>
      <c r="G278" s="15">
        <v>30</v>
      </c>
      <c r="H278" s="15">
        <v>30</v>
      </c>
      <c r="I278" s="15">
        <v>30</v>
      </c>
      <c r="J278" s="15">
        <v>30</v>
      </c>
      <c r="K278" s="15">
        <v>30</v>
      </c>
      <c r="L278" s="15">
        <v>30</v>
      </c>
    </row>
    <row r="279" spans="1:25" x14ac:dyDescent="0.35">
      <c r="A279" s="10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1:25" ht="15" thickBot="1" x14ac:dyDescent="0.4">
      <c r="A280" s="33" t="s">
        <v>47</v>
      </c>
      <c r="B280" s="18">
        <v>12640</v>
      </c>
      <c r="C280" s="19">
        <v>13755</v>
      </c>
      <c r="D280" s="19">
        <v>13220</v>
      </c>
      <c r="E280" s="19">
        <v>12615</v>
      </c>
      <c r="F280" s="19">
        <v>13165</v>
      </c>
      <c r="G280" s="19">
        <v>13667.831899297096</v>
      </c>
      <c r="H280" s="19">
        <v>13942.466982675913</v>
      </c>
      <c r="I280" s="19">
        <v>14116.975428226926</v>
      </c>
      <c r="J280" s="19">
        <v>14270.040184097572</v>
      </c>
      <c r="K280" s="19">
        <v>14407.161316369544</v>
      </c>
      <c r="L280" s="19">
        <v>14517.048579912107</v>
      </c>
    </row>
    <row r="283" spans="1:25" ht="20" x14ac:dyDescent="0.4">
      <c r="A283" s="4" t="s">
        <v>58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25" ht="15" thickBot="1" x14ac:dyDescent="0.4">
      <c r="A284" s="20"/>
      <c r="B284" s="21"/>
      <c r="C284" s="20"/>
      <c r="D284" s="20"/>
      <c r="E284" s="20"/>
      <c r="F284" s="20"/>
      <c r="G284" s="20"/>
      <c r="H284" s="20"/>
      <c r="I284" s="20"/>
      <c r="J284" s="20"/>
      <c r="K284" s="20"/>
      <c r="L284" s="20"/>
    </row>
    <row r="285" spans="1:25" s="22" customFormat="1" ht="14" x14ac:dyDescent="0.3">
      <c r="A285" s="7"/>
      <c r="B285" s="8" t="s">
        <v>2</v>
      </c>
      <c r="C285" s="7" t="s">
        <v>3</v>
      </c>
      <c r="D285" s="7" t="s">
        <v>4</v>
      </c>
      <c r="E285" s="7" t="s">
        <v>5</v>
      </c>
      <c r="F285" s="7" t="s">
        <v>6</v>
      </c>
      <c r="G285" s="9" t="s">
        <v>7</v>
      </c>
      <c r="H285" s="7" t="s">
        <v>8</v>
      </c>
      <c r="I285" s="7" t="s">
        <v>9</v>
      </c>
      <c r="J285" s="7" t="s">
        <v>10</v>
      </c>
      <c r="K285" s="7" t="s">
        <v>11</v>
      </c>
      <c r="L285" s="7" t="s">
        <v>12</v>
      </c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x14ac:dyDescent="0.35">
      <c r="A286" s="10"/>
      <c r="B286" s="11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25" s="22" customFormat="1" ht="14" x14ac:dyDescent="0.3">
      <c r="A287" s="10"/>
      <c r="B287" s="12" t="s">
        <v>49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25" x14ac:dyDescent="0.35">
      <c r="A288" s="13" t="s">
        <v>34</v>
      </c>
      <c r="B288" s="24">
        <v>400</v>
      </c>
      <c r="C288" s="25">
        <v>470</v>
      </c>
      <c r="D288" s="25">
        <v>520</v>
      </c>
      <c r="E288" s="25">
        <v>570</v>
      </c>
      <c r="F288" s="25">
        <v>350</v>
      </c>
      <c r="G288" s="25">
        <v>450</v>
      </c>
      <c r="H288" s="25">
        <v>617.22229111344598</v>
      </c>
      <c r="I288" s="25">
        <v>617.54738347555497</v>
      </c>
      <c r="J288" s="25">
        <v>631.60657489958135</v>
      </c>
      <c r="K288" s="25">
        <v>641.13779609283336</v>
      </c>
      <c r="L288" s="25">
        <v>639.29614604870596</v>
      </c>
    </row>
    <row r="289" spans="1:12" s="22" customFormat="1" ht="14" x14ac:dyDescent="0.3">
      <c r="A289" s="10"/>
      <c r="B289" s="12" t="s">
        <v>35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x14ac:dyDescent="0.35">
      <c r="A290" s="13" t="s">
        <v>36</v>
      </c>
      <c r="B290" s="26">
        <v>1741.7951921009587</v>
      </c>
      <c r="C290" s="27">
        <v>1852.9736086180412</v>
      </c>
      <c r="D290" s="27">
        <v>1570.1278774948546</v>
      </c>
      <c r="E290" s="27">
        <v>1317.8055729711202</v>
      </c>
      <c r="F290" s="27">
        <v>1804.0021632474215</v>
      </c>
      <c r="G290" s="27">
        <v>1645.0287925397943</v>
      </c>
      <c r="H290" s="27">
        <v>1664.9900299999999</v>
      </c>
      <c r="I290" s="27">
        <v>1691.2171399999997</v>
      </c>
      <c r="J290" s="27">
        <v>1717.44425</v>
      </c>
      <c r="K290" s="27">
        <v>1743.6713599999998</v>
      </c>
      <c r="L290" s="27">
        <v>1769.8984700000001</v>
      </c>
    </row>
    <row r="291" spans="1:12" s="22" customFormat="1" ht="14" x14ac:dyDescent="0.3">
      <c r="A291" s="10"/>
      <c r="B291" s="12" t="s">
        <v>13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x14ac:dyDescent="0.35">
      <c r="A292" s="13" t="s">
        <v>38</v>
      </c>
      <c r="B292" s="14">
        <v>8244</v>
      </c>
      <c r="C292" s="15">
        <v>9500</v>
      </c>
      <c r="D292" s="15">
        <v>8594</v>
      </c>
      <c r="E292" s="15">
        <v>9366</v>
      </c>
      <c r="F292" s="15">
        <v>10416</v>
      </c>
      <c r="G292" s="15">
        <v>9259.499075333475</v>
      </c>
      <c r="H292" s="15">
        <v>9200.5254593303544</v>
      </c>
      <c r="I292" s="15">
        <v>9119.7720453871625</v>
      </c>
      <c r="J292" s="15">
        <v>9192.7327104280648</v>
      </c>
      <c r="K292" s="15">
        <v>9420.0650745064286</v>
      </c>
      <c r="L292" s="15">
        <v>9682.9637142925585</v>
      </c>
    </row>
    <row r="293" spans="1:12" x14ac:dyDescent="0.35">
      <c r="A293" s="10" t="s">
        <v>39</v>
      </c>
      <c r="B293" s="24">
        <v>3200</v>
      </c>
      <c r="C293" s="36">
        <v>4000</v>
      </c>
      <c r="D293" s="36">
        <v>3750</v>
      </c>
      <c r="E293" s="36">
        <v>3450</v>
      </c>
      <c r="F293" s="36">
        <v>2900</v>
      </c>
      <c r="G293" s="36">
        <v>3400</v>
      </c>
      <c r="H293" s="36">
        <v>4720.0450002761472</v>
      </c>
      <c r="I293" s="36">
        <v>4796.9208983117915</v>
      </c>
      <c r="J293" s="36">
        <v>4982.211847835234</v>
      </c>
      <c r="K293" s="36">
        <v>5134.6271613582239</v>
      </c>
      <c r="L293" s="36">
        <v>5196.8877897920729</v>
      </c>
    </row>
    <row r="294" spans="1:12" x14ac:dyDescent="0.35">
      <c r="A294" s="10" t="s">
        <v>40</v>
      </c>
      <c r="B294" s="14">
        <v>1652</v>
      </c>
      <c r="C294" s="15">
        <v>1594</v>
      </c>
      <c r="D294" s="15">
        <v>1950</v>
      </c>
      <c r="E294" s="15">
        <v>1694</v>
      </c>
      <c r="F294" s="15">
        <v>2766</v>
      </c>
      <c r="G294" s="15">
        <v>2716</v>
      </c>
      <c r="H294" s="15">
        <v>2074.5935041169651</v>
      </c>
      <c r="I294" s="15">
        <v>1971.4647628299197</v>
      </c>
      <c r="J294" s="15">
        <v>1904.9061395793215</v>
      </c>
      <c r="K294" s="15">
        <v>1900.0120252679212</v>
      </c>
      <c r="L294" s="15">
        <v>1958.4139055620583</v>
      </c>
    </row>
    <row r="295" spans="1:12" x14ac:dyDescent="0.35">
      <c r="A295" s="10" t="s">
        <v>41</v>
      </c>
      <c r="B295" s="14">
        <v>3392</v>
      </c>
      <c r="C295" s="15">
        <v>3906</v>
      </c>
      <c r="D295" s="15">
        <v>2894</v>
      </c>
      <c r="E295" s="15">
        <v>4222</v>
      </c>
      <c r="F295" s="15">
        <v>4750</v>
      </c>
      <c r="G295" s="15">
        <v>3143.499075333476</v>
      </c>
      <c r="H295" s="15">
        <v>2405.8869549372412</v>
      </c>
      <c r="I295" s="15">
        <v>2351.3863842454502</v>
      </c>
      <c r="J295" s="15">
        <v>2305.6147230135098</v>
      </c>
      <c r="K295" s="15">
        <v>2385.425887880283</v>
      </c>
      <c r="L295" s="15">
        <v>2527.6620189384271</v>
      </c>
    </row>
    <row r="296" spans="1:12" x14ac:dyDescent="0.35">
      <c r="A296" s="10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35">
      <c r="A297" s="13" t="s">
        <v>42</v>
      </c>
      <c r="B297" s="14">
        <v>8244</v>
      </c>
      <c r="C297" s="15">
        <v>9500</v>
      </c>
      <c r="D297" s="15">
        <v>8594</v>
      </c>
      <c r="E297" s="15">
        <v>9366</v>
      </c>
      <c r="F297" s="15">
        <v>10416</v>
      </c>
      <c r="G297" s="15">
        <v>9259.499075333475</v>
      </c>
      <c r="H297" s="15">
        <v>9200.5254593303525</v>
      </c>
      <c r="I297" s="15">
        <v>9119.7720453871625</v>
      </c>
      <c r="J297" s="15">
        <v>9192.7327104280648</v>
      </c>
      <c r="K297" s="15">
        <v>9420.0650745064286</v>
      </c>
      <c r="L297" s="15">
        <v>9682.9637142925585</v>
      </c>
    </row>
    <row r="298" spans="1:12" x14ac:dyDescent="0.35">
      <c r="A298" s="10" t="s">
        <v>43</v>
      </c>
      <c r="B298" s="14">
        <v>6650</v>
      </c>
      <c r="C298" s="15">
        <v>7550</v>
      </c>
      <c r="D298" s="15">
        <v>6900</v>
      </c>
      <c r="E298" s="15">
        <v>6600</v>
      </c>
      <c r="F298" s="15">
        <v>7700</v>
      </c>
      <c r="G298" s="15">
        <v>7184.9055712165109</v>
      </c>
      <c r="H298" s="15">
        <v>7229.0606965004336</v>
      </c>
      <c r="I298" s="15">
        <v>7214.8659058078401</v>
      </c>
      <c r="J298" s="15">
        <v>7292.7206851601441</v>
      </c>
      <c r="K298" s="15">
        <v>7461.6511689443705</v>
      </c>
      <c r="L298" s="15">
        <v>7640.0225986711575</v>
      </c>
    </row>
    <row r="299" spans="1:12" x14ac:dyDescent="0.35">
      <c r="A299" s="10" t="s">
        <v>44</v>
      </c>
      <c r="B299" s="14">
        <v>1594</v>
      </c>
      <c r="C299" s="15">
        <v>1950</v>
      </c>
      <c r="D299" s="15">
        <v>1694</v>
      </c>
      <c r="E299" s="15">
        <v>2766</v>
      </c>
      <c r="F299" s="15">
        <v>2716</v>
      </c>
      <c r="G299" s="15">
        <v>2074.5935041169651</v>
      </c>
      <c r="H299" s="15">
        <v>1971.4647628299197</v>
      </c>
      <c r="I299" s="15">
        <v>1904.9061395793215</v>
      </c>
      <c r="J299" s="15">
        <v>1900.0120252679212</v>
      </c>
      <c r="K299" s="15">
        <v>1958.4139055620583</v>
      </c>
      <c r="L299" s="15">
        <v>2042.9411156214005</v>
      </c>
    </row>
    <row r="300" spans="1:12" x14ac:dyDescent="0.35">
      <c r="A300" s="13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5"/>
    </row>
    <row r="301" spans="1:12" x14ac:dyDescent="0.35">
      <c r="A301" s="13" t="s">
        <v>46</v>
      </c>
      <c r="B301" s="14">
        <v>0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</row>
    <row r="302" spans="1:12" x14ac:dyDescent="0.35">
      <c r="A302" s="10"/>
      <c r="B302" s="14"/>
      <c r="C302" s="15"/>
      <c r="D302" s="15"/>
      <c r="E302" s="15"/>
      <c r="F302" s="15"/>
      <c r="G302" s="15"/>
      <c r="H302" s="15"/>
      <c r="I302" s="15"/>
      <c r="J302" s="15"/>
      <c r="K302" s="15"/>
      <c r="L302" s="15"/>
    </row>
    <row r="303" spans="1:12" ht="15" thickBot="1" x14ac:dyDescent="0.4">
      <c r="A303" s="33" t="s">
        <v>47</v>
      </c>
      <c r="B303" s="18">
        <v>8244</v>
      </c>
      <c r="C303" s="19">
        <v>9500</v>
      </c>
      <c r="D303" s="19">
        <v>8594</v>
      </c>
      <c r="E303" s="19">
        <v>9366</v>
      </c>
      <c r="F303" s="19">
        <v>10416</v>
      </c>
      <c r="G303" s="19">
        <v>9259.499075333475</v>
      </c>
      <c r="H303" s="19">
        <v>9200.5254593303525</v>
      </c>
      <c r="I303" s="19">
        <v>9119.7720453871625</v>
      </c>
      <c r="J303" s="19">
        <v>9192.7327104280648</v>
      </c>
      <c r="K303" s="19">
        <v>9420.0650745064286</v>
      </c>
      <c r="L303" s="19">
        <v>9682.9637142925585</v>
      </c>
    </row>
    <row r="306" spans="1:25" ht="20" x14ac:dyDescent="0.4">
      <c r="A306" s="4" t="s">
        <v>59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25" ht="15" thickBot="1" x14ac:dyDescent="0.4">
      <c r="A307" s="20"/>
      <c r="B307" s="21"/>
      <c r="C307" s="20"/>
      <c r="D307" s="20"/>
      <c r="E307" s="20"/>
      <c r="F307" s="20"/>
      <c r="G307" s="20"/>
      <c r="H307" s="20"/>
      <c r="I307" s="20"/>
      <c r="J307" s="20"/>
      <c r="K307" s="20"/>
      <c r="L307" s="20"/>
    </row>
    <row r="308" spans="1:25" s="22" customFormat="1" ht="14" x14ac:dyDescent="0.3">
      <c r="A308" s="7"/>
      <c r="B308" s="8" t="s">
        <v>2</v>
      </c>
      <c r="C308" s="7" t="s">
        <v>3</v>
      </c>
      <c r="D308" s="7" t="s">
        <v>4</v>
      </c>
      <c r="E308" s="7" t="s">
        <v>5</v>
      </c>
      <c r="F308" s="7" t="s">
        <v>6</v>
      </c>
      <c r="G308" s="9" t="s">
        <v>7</v>
      </c>
      <c r="H308" s="7" t="s">
        <v>8</v>
      </c>
      <c r="I308" s="7" t="s">
        <v>9</v>
      </c>
      <c r="J308" s="7" t="s">
        <v>10</v>
      </c>
      <c r="K308" s="7" t="s">
        <v>11</v>
      </c>
      <c r="L308" s="7" t="s">
        <v>12</v>
      </c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x14ac:dyDescent="0.35">
      <c r="A309" s="10"/>
      <c r="B309" s="11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25" s="22" customFormat="1" ht="14" x14ac:dyDescent="0.3">
      <c r="A310" s="10"/>
      <c r="B310" s="12" t="s">
        <v>49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25" x14ac:dyDescent="0.35">
      <c r="A311" s="13" t="s">
        <v>34</v>
      </c>
      <c r="B311" s="24">
        <v>3848</v>
      </c>
      <c r="C311" s="25">
        <v>4492</v>
      </c>
      <c r="D311" s="25">
        <v>4043</v>
      </c>
      <c r="E311" s="25">
        <v>4653</v>
      </c>
      <c r="F311" s="25">
        <v>3349</v>
      </c>
      <c r="G311" s="25">
        <v>4191</v>
      </c>
      <c r="H311" s="25">
        <v>3910.612314925364</v>
      </c>
      <c r="I311" s="25">
        <v>3789.4853122193099</v>
      </c>
      <c r="J311" s="25">
        <v>3832.3849403820909</v>
      </c>
      <c r="K311" s="25">
        <v>3860.3291720693937</v>
      </c>
      <c r="L311" s="25">
        <v>3868.4910611765422</v>
      </c>
    </row>
    <row r="312" spans="1:25" s="22" customFormat="1" ht="14" x14ac:dyDescent="0.3">
      <c r="A312" s="10"/>
      <c r="B312" s="12" t="s">
        <v>35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25" x14ac:dyDescent="0.35">
      <c r="A313" s="13" t="s">
        <v>36</v>
      </c>
      <c r="B313" s="26">
        <v>971.49894257969925</v>
      </c>
      <c r="C313" s="27">
        <v>1014.12457714627</v>
      </c>
      <c r="D313" s="27">
        <v>989.10315030046718</v>
      </c>
      <c r="E313" s="27">
        <v>931.77433001038025</v>
      </c>
      <c r="F313" s="27">
        <v>949.69185451667681</v>
      </c>
      <c r="G313" s="27">
        <v>896.87282857405603</v>
      </c>
      <c r="H313" s="27">
        <v>995.16202895041374</v>
      </c>
      <c r="I313" s="27">
        <v>1003.6211866306925</v>
      </c>
      <c r="J313" s="27">
        <v>1015.5329800980094</v>
      </c>
      <c r="K313" s="27">
        <v>1027.7877730607897</v>
      </c>
      <c r="L313" s="27">
        <v>1038.9180086778501</v>
      </c>
    </row>
    <row r="314" spans="1:25" s="22" customFormat="1" ht="14" x14ac:dyDescent="0.3">
      <c r="A314" s="10"/>
      <c r="B314" s="12" t="s">
        <v>13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25" x14ac:dyDescent="0.35">
      <c r="A315" s="13" t="s">
        <v>38</v>
      </c>
      <c r="B315" s="14">
        <v>20970</v>
      </c>
      <c r="C315" s="15">
        <v>23673</v>
      </c>
      <c r="D315" s="15">
        <v>22567</v>
      </c>
      <c r="E315" s="15">
        <v>24763</v>
      </c>
      <c r="F315" s="15">
        <v>21858</v>
      </c>
      <c r="G315" s="15">
        <v>20464</v>
      </c>
      <c r="H315" s="15">
        <v>20949.52622605603</v>
      </c>
      <c r="I315" s="15">
        <v>21162.156113434463</v>
      </c>
      <c r="J315" s="15">
        <v>21529.095081704079</v>
      </c>
      <c r="K315" s="15">
        <v>21899.619592682626</v>
      </c>
      <c r="L315" s="15">
        <v>22201.918365226542</v>
      </c>
    </row>
    <row r="316" spans="1:25" x14ac:dyDescent="0.35">
      <c r="A316" s="10" t="s">
        <v>39</v>
      </c>
      <c r="B316" s="24">
        <v>17170</v>
      </c>
      <c r="C316" s="36">
        <v>20923</v>
      </c>
      <c r="D316" s="36">
        <v>18367</v>
      </c>
      <c r="E316" s="36">
        <v>19913</v>
      </c>
      <c r="F316" s="36">
        <v>14608</v>
      </c>
      <c r="G316" s="36">
        <v>17264</v>
      </c>
      <c r="H316" s="36">
        <v>17874.399485810623</v>
      </c>
      <c r="I316" s="36">
        <v>17467.990556027122</v>
      </c>
      <c r="J316" s="36">
        <v>17875.411837344753</v>
      </c>
      <c r="K316" s="36">
        <v>18223.033987168485</v>
      </c>
      <c r="L316" s="36">
        <v>18459.32310798407</v>
      </c>
    </row>
    <row r="317" spans="1:25" x14ac:dyDescent="0.35">
      <c r="A317" s="10" t="s">
        <v>40</v>
      </c>
      <c r="B317" s="14">
        <v>3800</v>
      </c>
      <c r="C317" s="15">
        <v>2750</v>
      </c>
      <c r="D317" s="15">
        <v>4200</v>
      </c>
      <c r="E317" s="15">
        <v>4850</v>
      </c>
      <c r="F317" s="15">
        <v>7250</v>
      </c>
      <c r="G317" s="15">
        <v>3200</v>
      </c>
      <c r="H317" s="15">
        <v>3075.1267402454073</v>
      </c>
      <c r="I317" s="15">
        <v>3694.1655574073397</v>
      </c>
      <c r="J317" s="15">
        <v>3653.6832443593257</v>
      </c>
      <c r="K317" s="15">
        <v>3676.585605514143</v>
      </c>
      <c r="L317" s="15">
        <v>3742.5952572424731</v>
      </c>
    </row>
    <row r="318" spans="1:25" x14ac:dyDescent="0.35">
      <c r="A318" s="10"/>
      <c r="B318" s="14"/>
      <c r="C318" s="15"/>
      <c r="D318" s="15"/>
      <c r="E318" s="15"/>
      <c r="F318" s="15"/>
      <c r="G318" s="15"/>
      <c r="H318" s="15"/>
      <c r="I318" s="15"/>
      <c r="J318" s="15"/>
      <c r="K318" s="15"/>
      <c r="L318" s="15"/>
    </row>
    <row r="319" spans="1:25" x14ac:dyDescent="0.35">
      <c r="A319" s="13" t="s">
        <v>42</v>
      </c>
      <c r="B319" s="14">
        <v>6000</v>
      </c>
      <c r="C319" s="15">
        <v>7425</v>
      </c>
      <c r="D319" s="15">
        <v>7825</v>
      </c>
      <c r="E319" s="15">
        <v>9400</v>
      </c>
      <c r="F319" s="15">
        <v>5500</v>
      </c>
      <c r="G319" s="15">
        <v>5435.1144814603285</v>
      </c>
      <c r="H319" s="15">
        <v>6179.5794281794097</v>
      </c>
      <c r="I319" s="15">
        <v>6210.451253067391</v>
      </c>
      <c r="J319" s="15">
        <v>6270.9757774645032</v>
      </c>
      <c r="K319" s="15">
        <v>6363.9866245491412</v>
      </c>
      <c r="L319" s="15">
        <v>6443.0172473445018</v>
      </c>
    </row>
    <row r="320" spans="1:25" x14ac:dyDescent="0.35">
      <c r="A320" s="10" t="s">
        <v>43</v>
      </c>
      <c r="B320" s="14">
        <v>3250</v>
      </c>
      <c r="C320" s="15">
        <v>3225</v>
      </c>
      <c r="D320" s="15">
        <v>2975</v>
      </c>
      <c r="E320" s="15">
        <v>2150</v>
      </c>
      <c r="F320" s="15">
        <v>2300</v>
      </c>
      <c r="G320" s="15">
        <v>2359.9877412149217</v>
      </c>
      <c r="H320" s="15">
        <v>2485.4138707720704</v>
      </c>
      <c r="I320" s="15">
        <v>2556.7680087080653</v>
      </c>
      <c r="J320" s="15">
        <v>2594.3901719503601</v>
      </c>
      <c r="K320" s="15">
        <v>2621.3913673066677</v>
      </c>
      <c r="L320" s="15">
        <v>2645.3316187817154</v>
      </c>
    </row>
    <row r="321" spans="1:25" x14ac:dyDescent="0.35">
      <c r="A321" s="10" t="s">
        <v>44</v>
      </c>
      <c r="B321" s="14">
        <v>2750</v>
      </c>
      <c r="C321" s="15">
        <v>4200</v>
      </c>
      <c r="D321" s="15">
        <v>4850</v>
      </c>
      <c r="E321" s="15">
        <v>7250</v>
      </c>
      <c r="F321" s="15">
        <v>3200</v>
      </c>
      <c r="G321" s="15">
        <v>3075.1267402454073</v>
      </c>
      <c r="H321" s="15">
        <v>3694.1655574073397</v>
      </c>
      <c r="I321" s="15">
        <v>3653.6832443593257</v>
      </c>
      <c r="J321" s="15">
        <v>3676.585605514143</v>
      </c>
      <c r="K321" s="15">
        <v>3742.5952572424731</v>
      </c>
      <c r="L321" s="15">
        <v>3797.6856285627864</v>
      </c>
    </row>
    <row r="322" spans="1:25" x14ac:dyDescent="0.35">
      <c r="A322" s="10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1:25" x14ac:dyDescent="0.35">
      <c r="A323" s="13" t="s">
        <v>45</v>
      </c>
      <c r="B323" s="14">
        <v>14910</v>
      </c>
      <c r="C323" s="15">
        <v>16278</v>
      </c>
      <c r="D323" s="15">
        <v>14830</v>
      </c>
      <c r="E323" s="15">
        <v>15509</v>
      </c>
      <c r="F323" s="15">
        <v>16347</v>
      </c>
      <c r="G323" s="15">
        <v>14987.158462223404</v>
      </c>
      <c r="H323" s="15">
        <v>15236.156809329859</v>
      </c>
      <c r="I323" s="15">
        <v>15508.166616246692</v>
      </c>
      <c r="J323" s="15">
        <v>15859.656893871097</v>
      </c>
      <c r="K323" s="15">
        <v>16147.917886904281</v>
      </c>
      <c r="L323" s="15">
        <v>16373.17933714981</v>
      </c>
    </row>
    <row r="324" spans="1:25" x14ac:dyDescent="0.35">
      <c r="A324" s="13"/>
      <c r="B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spans="1:25" x14ac:dyDescent="0.35">
      <c r="A325" s="13" t="s">
        <v>46</v>
      </c>
      <c r="B325" s="14">
        <v>60</v>
      </c>
      <c r="C325" s="15">
        <v>-30</v>
      </c>
      <c r="D325" s="15">
        <v>-88</v>
      </c>
      <c r="E325" s="15">
        <v>-146</v>
      </c>
      <c r="F325" s="15">
        <v>11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</row>
    <row r="326" spans="1:25" x14ac:dyDescent="0.35">
      <c r="A326" s="10"/>
      <c r="B326" s="14"/>
      <c r="C326" s="15"/>
      <c r="D326" s="15"/>
      <c r="E326" s="15"/>
      <c r="F326" s="15"/>
      <c r="G326" s="15"/>
      <c r="H326" s="15"/>
      <c r="I326" s="15"/>
      <c r="J326" s="15"/>
      <c r="K326" s="15"/>
      <c r="L326" s="15"/>
    </row>
    <row r="327" spans="1:25" ht="15" thickBot="1" x14ac:dyDescent="0.4">
      <c r="A327" s="33" t="s">
        <v>47</v>
      </c>
      <c r="B327" s="18">
        <v>20970</v>
      </c>
      <c r="C327" s="19">
        <v>23673</v>
      </c>
      <c r="D327" s="19">
        <v>22567</v>
      </c>
      <c r="E327" s="19">
        <v>24763</v>
      </c>
      <c r="F327" s="19">
        <v>21858</v>
      </c>
      <c r="G327" s="19">
        <v>20422.272943683733</v>
      </c>
      <c r="H327" s="19">
        <v>21415.736237509271</v>
      </c>
      <c r="I327" s="19">
        <v>21718.617869314083</v>
      </c>
      <c r="J327" s="19">
        <v>22130.632671335599</v>
      </c>
      <c r="K327" s="19">
        <v>22511.904511453424</v>
      </c>
      <c r="L327" s="19">
        <v>22816.196584494312</v>
      </c>
    </row>
    <row r="330" spans="1:25" ht="20" x14ac:dyDescent="0.4">
      <c r="A330" s="4" t="s">
        <v>60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25" ht="15" thickBot="1" x14ac:dyDescent="0.4">
      <c r="A331" s="20"/>
      <c r="B331" s="21"/>
      <c r="C331" s="20"/>
      <c r="D331" s="20"/>
      <c r="E331" s="20"/>
      <c r="F331" s="20"/>
      <c r="G331" s="20"/>
      <c r="H331" s="20"/>
      <c r="I331" s="20"/>
      <c r="J331" s="20"/>
      <c r="K331" s="20"/>
      <c r="L331" s="20"/>
    </row>
    <row r="332" spans="1:25" s="22" customFormat="1" ht="14" x14ac:dyDescent="0.3">
      <c r="A332" s="7"/>
      <c r="B332" s="8" t="s">
        <v>2</v>
      </c>
      <c r="C332" s="7" t="s">
        <v>3</v>
      </c>
      <c r="D332" s="7" t="s">
        <v>4</v>
      </c>
      <c r="E332" s="7" t="s">
        <v>5</v>
      </c>
      <c r="F332" s="7" t="s">
        <v>6</v>
      </c>
      <c r="G332" s="9" t="s">
        <v>7</v>
      </c>
      <c r="H332" s="7" t="s">
        <v>8</v>
      </c>
      <c r="I332" s="7" t="s">
        <v>9</v>
      </c>
      <c r="J332" s="7" t="s">
        <v>10</v>
      </c>
      <c r="K332" s="7" t="s">
        <v>11</v>
      </c>
      <c r="L332" s="7" t="s">
        <v>12</v>
      </c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spans="1:25" x14ac:dyDescent="0.35">
      <c r="A333" s="10"/>
      <c r="B333" s="11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25" s="22" customFormat="1" ht="14" x14ac:dyDescent="0.3">
      <c r="A334" s="10"/>
      <c r="B334" s="12" t="s">
        <v>49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25" x14ac:dyDescent="0.35">
      <c r="A335" s="13" t="s">
        <v>34</v>
      </c>
      <c r="B335" s="24">
        <v>1180</v>
      </c>
      <c r="C335" s="25">
        <v>1250</v>
      </c>
      <c r="D335" s="25">
        <v>1100</v>
      </c>
      <c r="E335" s="25">
        <v>1010</v>
      </c>
      <c r="F335" s="25">
        <v>975</v>
      </c>
      <c r="G335" s="25">
        <v>980</v>
      </c>
      <c r="H335" s="25">
        <v>1066.5908561112205</v>
      </c>
      <c r="I335" s="25">
        <v>1113.4545445833987</v>
      </c>
      <c r="J335" s="25">
        <v>1146.4690075600947</v>
      </c>
      <c r="K335" s="25">
        <v>1168.6899181832237</v>
      </c>
      <c r="L335" s="25">
        <v>1186.3075228968987</v>
      </c>
    </row>
    <row r="336" spans="1:25" s="22" customFormat="1" ht="14" x14ac:dyDescent="0.3">
      <c r="A336" s="10"/>
      <c r="B336" s="12" t="s">
        <v>35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x14ac:dyDescent="0.35">
      <c r="A337" s="13" t="s">
        <v>36</v>
      </c>
      <c r="B337" s="26">
        <v>687.30795451017707</v>
      </c>
      <c r="C337" s="27">
        <v>672.33294415097009</v>
      </c>
      <c r="D337" s="27">
        <v>648.22491524211819</v>
      </c>
      <c r="E337" s="27">
        <v>754.49049162789049</v>
      </c>
      <c r="F337" s="27">
        <v>781.57476568632762</v>
      </c>
      <c r="G337" s="27">
        <v>710.9368131024321</v>
      </c>
      <c r="H337" s="27">
        <v>713.31024100000002</v>
      </c>
      <c r="I337" s="27">
        <v>708.17252800000006</v>
      </c>
      <c r="J337" s="27">
        <v>703.03481499999998</v>
      </c>
      <c r="K337" s="27">
        <v>697.89710200000002</v>
      </c>
      <c r="L337" s="27">
        <v>692.75938900000006</v>
      </c>
    </row>
    <row r="338" spans="1:12" s="22" customFormat="1" ht="14" x14ac:dyDescent="0.3">
      <c r="A338" s="10"/>
      <c r="B338" s="12" t="s">
        <v>13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35">
      <c r="A339" s="13" t="s">
        <v>38</v>
      </c>
      <c r="B339" s="14">
        <v>4823</v>
      </c>
      <c r="C339" s="15">
        <v>4933</v>
      </c>
      <c r="D339" s="15">
        <v>4708</v>
      </c>
      <c r="E339" s="15">
        <v>4658</v>
      </c>
      <c r="F339" s="15">
        <v>4708</v>
      </c>
      <c r="G339" s="15">
        <v>4358</v>
      </c>
      <c r="H339" s="15">
        <v>4615.6609491211066</v>
      </c>
      <c r="I339" s="15">
        <v>4859.8670296798264</v>
      </c>
      <c r="J339" s="15">
        <v>4957.66431908305</v>
      </c>
      <c r="K339" s="15">
        <v>5021.7158900295544</v>
      </c>
      <c r="L339" s="15">
        <v>5078.6933352229526</v>
      </c>
    </row>
    <row r="340" spans="1:12" x14ac:dyDescent="0.35">
      <c r="A340" s="10" t="s">
        <v>39</v>
      </c>
      <c r="B340" s="24">
        <v>3725</v>
      </c>
      <c r="C340" s="36">
        <v>3860</v>
      </c>
      <c r="D340" s="36">
        <v>3275</v>
      </c>
      <c r="E340" s="36">
        <v>3500</v>
      </c>
      <c r="F340" s="36">
        <v>3500</v>
      </c>
      <c r="G340" s="36">
        <v>3200</v>
      </c>
      <c r="H340" s="36">
        <v>3494.3726292108981</v>
      </c>
      <c r="I340" s="36">
        <v>3621.633235533744</v>
      </c>
      <c r="J340" s="36">
        <v>3701.9628038404944</v>
      </c>
      <c r="K340" s="36">
        <v>3746.1364492704984</v>
      </c>
      <c r="L340" s="36">
        <v>3774.6145055636325</v>
      </c>
    </row>
    <row r="341" spans="1:12" x14ac:dyDescent="0.35">
      <c r="A341" s="10" t="s">
        <v>40</v>
      </c>
      <c r="B341" s="14">
        <v>1098</v>
      </c>
      <c r="C341" s="15">
        <v>1073</v>
      </c>
      <c r="D341" s="15">
        <v>1433</v>
      </c>
      <c r="E341" s="15">
        <v>1158</v>
      </c>
      <c r="F341" s="15">
        <v>1208</v>
      </c>
      <c r="G341" s="15">
        <v>1158</v>
      </c>
      <c r="H341" s="15">
        <v>1121.2883199102084</v>
      </c>
      <c r="I341" s="15">
        <v>1238.2337941460819</v>
      </c>
      <c r="J341" s="15">
        <v>1255.7015152425556</v>
      </c>
      <c r="K341" s="15">
        <v>1275.5794407590558</v>
      </c>
      <c r="L341" s="15">
        <v>1304.07882965932</v>
      </c>
    </row>
    <row r="342" spans="1:12" x14ac:dyDescent="0.35">
      <c r="A342" s="10"/>
      <c r="B342" s="14"/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spans="1:12" x14ac:dyDescent="0.35">
      <c r="A343" s="13" t="s">
        <v>42</v>
      </c>
      <c r="B343" s="14">
        <v>3073</v>
      </c>
      <c r="C343" s="15">
        <v>3933</v>
      </c>
      <c r="D343" s="15">
        <v>3958</v>
      </c>
      <c r="E343" s="15">
        <v>4208</v>
      </c>
      <c r="F343" s="15">
        <v>4308</v>
      </c>
      <c r="G343" s="15">
        <v>4132.9366305402855</v>
      </c>
      <c r="H343" s="15">
        <v>4215.2518069635253</v>
      </c>
      <c r="I343" s="15">
        <v>4221.3345171819237</v>
      </c>
      <c r="J343" s="15">
        <v>4240.8685630808923</v>
      </c>
      <c r="K343" s="15">
        <v>4276.0280546551585</v>
      </c>
      <c r="L343" s="15">
        <v>4313.5013754400497</v>
      </c>
    </row>
    <row r="344" spans="1:12" x14ac:dyDescent="0.35">
      <c r="A344" s="10" t="s">
        <v>43</v>
      </c>
      <c r="B344" s="14">
        <v>2000</v>
      </c>
      <c r="C344" s="15">
        <v>2500</v>
      </c>
      <c r="D344" s="15">
        <v>2800</v>
      </c>
      <c r="E344" s="15">
        <v>3000</v>
      </c>
      <c r="F344" s="15">
        <v>3150</v>
      </c>
      <c r="G344" s="15">
        <v>3011.6483106300775</v>
      </c>
      <c r="H344" s="15">
        <v>2977.0180128174434</v>
      </c>
      <c r="I344" s="15">
        <v>2965.6330019393677</v>
      </c>
      <c r="J344" s="15">
        <v>2965.2891223218362</v>
      </c>
      <c r="K344" s="15">
        <v>2971.949224995838</v>
      </c>
      <c r="L344" s="15">
        <v>2981.560643951897</v>
      </c>
    </row>
    <row r="345" spans="1:12" x14ac:dyDescent="0.35">
      <c r="A345" s="10" t="s">
        <v>44</v>
      </c>
      <c r="B345" s="14">
        <v>1073</v>
      </c>
      <c r="C345" s="15">
        <v>1433</v>
      </c>
      <c r="D345" s="15">
        <v>1158</v>
      </c>
      <c r="E345" s="15">
        <v>1208</v>
      </c>
      <c r="F345" s="15">
        <v>1158</v>
      </c>
      <c r="G345" s="15">
        <v>1121.2883199102084</v>
      </c>
      <c r="H345" s="15">
        <v>1238.2337941460819</v>
      </c>
      <c r="I345" s="15">
        <v>1255.7015152425556</v>
      </c>
      <c r="J345" s="15">
        <v>1275.5794407590558</v>
      </c>
      <c r="K345" s="15">
        <v>1304.07882965932</v>
      </c>
      <c r="L345" s="15">
        <v>1331.9407314881528</v>
      </c>
    </row>
    <row r="346" spans="1:12" x14ac:dyDescent="0.35">
      <c r="A346" s="10"/>
      <c r="B346" s="14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spans="1:12" x14ac:dyDescent="0.35">
      <c r="A347" s="13" t="s">
        <v>45</v>
      </c>
      <c r="B347" s="14">
        <v>1750</v>
      </c>
      <c r="C347" s="15">
        <v>1000</v>
      </c>
      <c r="D347" s="15">
        <v>750</v>
      </c>
      <c r="E347" s="15">
        <v>450</v>
      </c>
      <c r="F347" s="15">
        <v>400</v>
      </c>
      <c r="G347" s="15">
        <v>225.06336945971407</v>
      </c>
      <c r="H347" s="15">
        <v>400.4091421575813</v>
      </c>
      <c r="I347" s="15">
        <v>638.5325124979031</v>
      </c>
      <c r="J347" s="15">
        <v>716.79575600215799</v>
      </c>
      <c r="K347" s="15">
        <v>745.6878353743964</v>
      </c>
      <c r="L347" s="15">
        <v>765.19195978290281</v>
      </c>
    </row>
    <row r="348" spans="1:12" x14ac:dyDescent="0.35">
      <c r="A348" s="13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</row>
    <row r="349" spans="1:12" x14ac:dyDescent="0.35">
      <c r="A349" s="13" t="s">
        <v>46</v>
      </c>
      <c r="B349" s="14">
        <v>0</v>
      </c>
      <c r="C349" s="15">
        <v>0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</row>
    <row r="350" spans="1:12" x14ac:dyDescent="0.35">
      <c r="A350" s="10"/>
      <c r="B350" s="14"/>
      <c r="C350" s="15"/>
      <c r="D350" s="15"/>
      <c r="E350" s="15"/>
      <c r="F350" s="15"/>
      <c r="G350" s="15"/>
      <c r="H350" s="15"/>
      <c r="I350" s="15"/>
      <c r="J350" s="15"/>
      <c r="K350" s="15"/>
      <c r="L350" s="15"/>
    </row>
    <row r="351" spans="1:12" ht="15" thickBot="1" x14ac:dyDescent="0.4">
      <c r="A351" s="33" t="s">
        <v>47</v>
      </c>
      <c r="B351" s="18">
        <v>4823</v>
      </c>
      <c r="C351" s="19">
        <v>4933</v>
      </c>
      <c r="D351" s="19">
        <v>4708</v>
      </c>
      <c r="E351" s="19">
        <v>4658</v>
      </c>
      <c r="F351" s="19">
        <v>4708</v>
      </c>
      <c r="G351" s="19">
        <v>4358</v>
      </c>
      <c r="H351" s="19">
        <v>4615.6609491211066</v>
      </c>
      <c r="I351" s="19">
        <v>4859.8670296798264</v>
      </c>
      <c r="J351" s="19">
        <v>4957.66431908305</v>
      </c>
      <c r="K351" s="19">
        <v>5021.7158900295544</v>
      </c>
      <c r="L351" s="19">
        <v>5078.6933352229526</v>
      </c>
    </row>
    <row r="354" spans="1:25" ht="20" x14ac:dyDescent="0.4">
      <c r="A354" s="4" t="s">
        <v>61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25" ht="15" thickBot="1" x14ac:dyDescent="0.4">
      <c r="A355" s="20"/>
      <c r="B355" s="21"/>
      <c r="C355" s="20"/>
      <c r="D355" s="20"/>
      <c r="E355" s="20"/>
      <c r="F355" s="20"/>
      <c r="G355" s="20"/>
      <c r="H355" s="20"/>
      <c r="I355" s="20"/>
      <c r="J355" s="20"/>
      <c r="K355" s="20"/>
      <c r="L355" s="20"/>
    </row>
    <row r="356" spans="1:25" s="22" customFormat="1" ht="14" x14ac:dyDescent="0.3">
      <c r="A356" s="7"/>
      <c r="B356" s="8" t="s">
        <v>2</v>
      </c>
      <c r="C356" s="7" t="s">
        <v>3</v>
      </c>
      <c r="D356" s="7" t="s">
        <v>4</v>
      </c>
      <c r="E356" s="7" t="s">
        <v>5</v>
      </c>
      <c r="F356" s="7" t="s">
        <v>6</v>
      </c>
      <c r="G356" s="9" t="s">
        <v>7</v>
      </c>
      <c r="H356" s="7" t="s">
        <v>8</v>
      </c>
      <c r="I356" s="7" t="s">
        <v>9</v>
      </c>
      <c r="J356" s="7" t="s">
        <v>10</v>
      </c>
      <c r="K356" s="7" t="s">
        <v>11</v>
      </c>
      <c r="L356" s="7" t="s">
        <v>12</v>
      </c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spans="1:25" x14ac:dyDescent="0.35">
      <c r="A357" s="10"/>
      <c r="B357" s="11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25" s="22" customFormat="1" ht="14" x14ac:dyDescent="0.3">
      <c r="A358" s="10"/>
      <c r="B358" s="12" t="s">
        <v>49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25" x14ac:dyDescent="0.35">
      <c r="A359" s="13" t="s">
        <v>34</v>
      </c>
      <c r="B359" s="24">
        <v>6050</v>
      </c>
      <c r="C359" s="25">
        <v>6510</v>
      </c>
      <c r="D359" s="25">
        <v>6525</v>
      </c>
      <c r="E359" s="25">
        <v>6680</v>
      </c>
      <c r="F359" s="25">
        <v>5850</v>
      </c>
      <c r="G359" s="25">
        <v>6914</v>
      </c>
      <c r="H359" s="25">
        <v>7000.3374398315436</v>
      </c>
      <c r="I359" s="25">
        <v>6801.3142881521962</v>
      </c>
      <c r="J359" s="25">
        <v>6704.559285975045</v>
      </c>
      <c r="K359" s="25">
        <v>6663.6185053786394</v>
      </c>
      <c r="L359" s="25">
        <v>6619.0801380412759</v>
      </c>
    </row>
    <row r="360" spans="1:25" s="22" customFormat="1" ht="14" x14ac:dyDescent="0.3">
      <c r="A360" s="10"/>
      <c r="B360" s="12" t="s">
        <v>35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25" x14ac:dyDescent="0.35">
      <c r="A361" s="13" t="s">
        <v>36</v>
      </c>
      <c r="B361" s="26">
        <v>427.24364712030126</v>
      </c>
      <c r="C361" s="27">
        <v>461.30148011997932</v>
      </c>
      <c r="D361" s="27">
        <v>462.74359624628534</v>
      </c>
      <c r="E361" s="27">
        <v>470.55196834508871</v>
      </c>
      <c r="F361" s="27">
        <v>461.42685452281376</v>
      </c>
      <c r="G361" s="27">
        <v>442.12475587752135</v>
      </c>
      <c r="H361" s="27">
        <v>463.27548300000001</v>
      </c>
      <c r="I361" s="27">
        <v>465.08716400000003</v>
      </c>
      <c r="J361" s="27">
        <v>466.89884499999999</v>
      </c>
      <c r="K361" s="27">
        <v>468.71052600000002</v>
      </c>
      <c r="L361" s="27">
        <v>470.52220699999998</v>
      </c>
    </row>
    <row r="362" spans="1:25" s="22" customFormat="1" ht="14" x14ac:dyDescent="0.3">
      <c r="A362" s="10"/>
      <c r="B362" s="12" t="s">
        <v>13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25" x14ac:dyDescent="0.35">
      <c r="A363" s="13" t="s">
        <v>38</v>
      </c>
      <c r="B363" s="14">
        <v>23300</v>
      </c>
      <c r="C363" s="15">
        <v>26108</v>
      </c>
      <c r="D363" s="15">
        <v>26428</v>
      </c>
      <c r="E363" s="15">
        <v>25725</v>
      </c>
      <c r="F363" s="15">
        <v>25360</v>
      </c>
      <c r="G363" s="15">
        <v>25885.904303425872</v>
      </c>
      <c r="H363" s="15">
        <v>28024.521678562858</v>
      </c>
      <c r="I363" s="15">
        <v>29200.730999659208</v>
      </c>
      <c r="J363" s="15">
        <v>29840.22792468761</v>
      </c>
      <c r="K363" s="15">
        <v>30291.081692991524</v>
      </c>
      <c r="L363" s="15">
        <v>30605.077747138806</v>
      </c>
    </row>
    <row r="364" spans="1:25" x14ac:dyDescent="0.35">
      <c r="A364" s="10" t="s">
        <v>39</v>
      </c>
      <c r="B364" s="24">
        <v>11872</v>
      </c>
      <c r="C364" s="36">
        <v>13793</v>
      </c>
      <c r="D364" s="36">
        <v>13868</v>
      </c>
      <c r="E364" s="36">
        <v>14437</v>
      </c>
      <c r="F364" s="36">
        <v>12398</v>
      </c>
      <c r="G364" s="36">
        <v>14040</v>
      </c>
      <c r="H364" s="36">
        <v>14895.366450927555</v>
      </c>
      <c r="I364" s="36">
        <v>14528.477231281906</v>
      </c>
      <c r="J364" s="36">
        <v>14377.584694466561</v>
      </c>
      <c r="K364" s="36">
        <v>14345.237138710951</v>
      </c>
      <c r="L364" s="36">
        <v>14304.433536089475</v>
      </c>
    </row>
    <row r="365" spans="1:25" x14ac:dyDescent="0.35">
      <c r="A365" s="10" t="s">
        <v>40</v>
      </c>
      <c r="B365" s="14">
        <v>6832</v>
      </c>
      <c r="C365" s="15">
        <v>6703</v>
      </c>
      <c r="D365" s="15">
        <v>8286</v>
      </c>
      <c r="E365" s="15">
        <v>8111</v>
      </c>
      <c r="F365" s="15">
        <v>9909</v>
      </c>
      <c r="G365" s="15">
        <v>8804</v>
      </c>
      <c r="H365" s="15">
        <v>9002.4897154582231</v>
      </c>
      <c r="I365" s="15">
        <v>10025.712146102249</v>
      </c>
      <c r="J365" s="15">
        <v>10612.551915251221</v>
      </c>
      <c r="K365" s="15">
        <v>10937.868227667786</v>
      </c>
      <c r="L365" s="15">
        <v>11165.673611263077</v>
      </c>
    </row>
    <row r="366" spans="1:25" x14ac:dyDescent="0.35">
      <c r="A366" s="10" t="s">
        <v>41</v>
      </c>
      <c r="B366" s="14">
        <v>4596</v>
      </c>
      <c r="C366" s="15">
        <v>5612</v>
      </c>
      <c r="D366" s="15">
        <v>4274</v>
      </c>
      <c r="E366" s="15">
        <v>3177</v>
      </c>
      <c r="F366" s="15">
        <v>3053</v>
      </c>
      <c r="G366" s="15">
        <v>3041.9043034258702</v>
      </c>
      <c r="H366" s="15">
        <v>4126.66551217708</v>
      </c>
      <c r="I366" s="15">
        <v>4646.5416222750537</v>
      </c>
      <c r="J366" s="15">
        <v>4850.0913149698281</v>
      </c>
      <c r="K366" s="15">
        <v>5007.9763266127866</v>
      </c>
      <c r="L366" s="15">
        <v>5134.9705997862529</v>
      </c>
    </row>
    <row r="367" spans="1:25" x14ac:dyDescent="0.35">
      <c r="A367" s="10"/>
      <c r="B367" s="14"/>
      <c r="C367" s="15"/>
      <c r="D367" s="15"/>
      <c r="E367" s="15"/>
      <c r="F367" s="15"/>
      <c r="G367" s="15"/>
      <c r="H367" s="15"/>
      <c r="I367" s="15"/>
      <c r="J367" s="15"/>
      <c r="K367" s="15"/>
      <c r="L367" s="15"/>
    </row>
    <row r="368" spans="1:25" x14ac:dyDescent="0.35">
      <c r="A368" s="13" t="s">
        <v>42</v>
      </c>
      <c r="B368" s="14">
        <v>23214</v>
      </c>
      <c r="C368" s="15">
        <v>26033</v>
      </c>
      <c r="D368" s="15">
        <v>26353</v>
      </c>
      <c r="E368" s="15">
        <v>25660</v>
      </c>
      <c r="F368" s="15">
        <v>25290</v>
      </c>
      <c r="G368" s="15">
        <v>25810.904303425872</v>
      </c>
      <c r="H368" s="15">
        <v>27949.521678562858</v>
      </c>
      <c r="I368" s="15">
        <v>29125.730999659208</v>
      </c>
      <c r="J368" s="15">
        <v>29765.22792468761</v>
      </c>
      <c r="K368" s="15">
        <v>30216.081692991524</v>
      </c>
      <c r="L368" s="15">
        <v>30530.077747138806</v>
      </c>
    </row>
    <row r="369" spans="1:12" x14ac:dyDescent="0.35">
      <c r="A369" s="10" t="s">
        <v>43</v>
      </c>
      <c r="B369" s="14">
        <v>16511</v>
      </c>
      <c r="C369" s="15">
        <v>17747</v>
      </c>
      <c r="D369" s="15">
        <v>18242</v>
      </c>
      <c r="E369" s="15">
        <v>15751</v>
      </c>
      <c r="F369" s="15">
        <v>16486</v>
      </c>
      <c r="G369" s="15">
        <v>16808.414587967647</v>
      </c>
      <c r="H369" s="15">
        <v>17923.809532460607</v>
      </c>
      <c r="I369" s="15">
        <v>18513.179084407988</v>
      </c>
      <c r="J369" s="15">
        <v>18827.359697019823</v>
      </c>
      <c r="K369" s="15">
        <v>19050.408081728448</v>
      </c>
      <c r="L369" s="15">
        <v>19211.593494143868</v>
      </c>
    </row>
    <row r="370" spans="1:12" x14ac:dyDescent="0.35">
      <c r="A370" s="10" t="s">
        <v>44</v>
      </c>
      <c r="B370" s="14">
        <v>6703</v>
      </c>
      <c r="C370" s="15">
        <v>8286</v>
      </c>
      <c r="D370" s="15">
        <v>8111</v>
      </c>
      <c r="E370" s="15">
        <v>9909</v>
      </c>
      <c r="F370" s="15">
        <v>8804</v>
      </c>
      <c r="G370" s="15">
        <v>9002.4897154582231</v>
      </c>
      <c r="H370" s="15">
        <v>10025.712146102249</v>
      </c>
      <c r="I370" s="15">
        <v>10612.551915251221</v>
      </c>
      <c r="J370" s="15">
        <v>10937.868227667786</v>
      </c>
      <c r="K370" s="15">
        <v>11165.673611263077</v>
      </c>
      <c r="L370" s="15">
        <v>11318.484252994936</v>
      </c>
    </row>
    <row r="371" spans="1:12" x14ac:dyDescent="0.35">
      <c r="A371" s="13"/>
      <c r="B371" s="14"/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1:12" x14ac:dyDescent="0.35">
      <c r="A372" s="13" t="s">
        <v>46</v>
      </c>
      <c r="B372" s="14">
        <v>86</v>
      </c>
      <c r="C372" s="15">
        <v>55</v>
      </c>
      <c r="D372" s="15">
        <v>65</v>
      </c>
      <c r="E372" s="15">
        <v>65</v>
      </c>
      <c r="F372" s="15">
        <v>60</v>
      </c>
      <c r="G372" s="15">
        <v>75</v>
      </c>
      <c r="H372" s="15">
        <v>75</v>
      </c>
      <c r="I372" s="15">
        <v>75</v>
      </c>
      <c r="J372" s="15">
        <v>75</v>
      </c>
      <c r="K372" s="15">
        <v>75</v>
      </c>
      <c r="L372" s="15">
        <v>75</v>
      </c>
    </row>
    <row r="373" spans="1:12" x14ac:dyDescent="0.35">
      <c r="A373" s="10"/>
      <c r="B373" s="14"/>
      <c r="C373" s="15"/>
      <c r="D373" s="15"/>
      <c r="E373" s="15"/>
      <c r="F373" s="15"/>
      <c r="G373" s="15"/>
      <c r="H373" s="15"/>
      <c r="I373" s="15"/>
      <c r="J373" s="15"/>
      <c r="K373" s="15"/>
      <c r="L373" s="15"/>
    </row>
    <row r="374" spans="1:12" ht="15" thickBot="1" x14ac:dyDescent="0.4">
      <c r="A374" s="33" t="s">
        <v>47</v>
      </c>
      <c r="B374" s="18">
        <v>23300</v>
      </c>
      <c r="C374" s="19">
        <v>26088</v>
      </c>
      <c r="D374" s="19">
        <v>26418</v>
      </c>
      <c r="E374" s="19">
        <v>25725</v>
      </c>
      <c r="F374" s="19">
        <v>25350</v>
      </c>
      <c r="G374" s="19">
        <v>25885.904303425872</v>
      </c>
      <c r="H374" s="19">
        <v>28024.521678562858</v>
      </c>
      <c r="I374" s="19">
        <v>29200.730999659208</v>
      </c>
      <c r="J374" s="19">
        <v>29840.22792468761</v>
      </c>
      <c r="K374" s="19">
        <v>30291.081692991524</v>
      </c>
      <c r="L374" s="19">
        <v>30605.077747138806</v>
      </c>
    </row>
  </sheetData>
  <mergeCells count="59">
    <mergeCell ref="B338:L338"/>
    <mergeCell ref="A354:L354"/>
    <mergeCell ref="B358:L358"/>
    <mergeCell ref="B360:L360"/>
    <mergeCell ref="B362:L362"/>
    <mergeCell ref="B310:L310"/>
    <mergeCell ref="B312:L312"/>
    <mergeCell ref="B314:L314"/>
    <mergeCell ref="A330:L330"/>
    <mergeCell ref="B334:L334"/>
    <mergeCell ref="B336:L336"/>
    <mergeCell ref="B268:L268"/>
    <mergeCell ref="A283:L283"/>
    <mergeCell ref="B287:L287"/>
    <mergeCell ref="B289:L289"/>
    <mergeCell ref="B291:L291"/>
    <mergeCell ref="A306:L306"/>
    <mergeCell ref="B241:L241"/>
    <mergeCell ref="B243:L243"/>
    <mergeCell ref="B245:L245"/>
    <mergeCell ref="A260:L260"/>
    <mergeCell ref="B264:L264"/>
    <mergeCell ref="B266:L266"/>
    <mergeCell ref="B197:L197"/>
    <mergeCell ref="A213:L213"/>
    <mergeCell ref="B217:L217"/>
    <mergeCell ref="B219:L219"/>
    <mergeCell ref="B221:L221"/>
    <mergeCell ref="A237:L237"/>
    <mergeCell ref="B170:L170"/>
    <mergeCell ref="B172:L172"/>
    <mergeCell ref="B174:L174"/>
    <mergeCell ref="A189:L189"/>
    <mergeCell ref="B193:L193"/>
    <mergeCell ref="B195:L195"/>
    <mergeCell ref="B127:L127"/>
    <mergeCell ref="A142:L142"/>
    <mergeCell ref="B146:L146"/>
    <mergeCell ref="B148:L148"/>
    <mergeCell ref="B150:L150"/>
    <mergeCell ref="A166:L166"/>
    <mergeCell ref="B99:L99"/>
    <mergeCell ref="B101:L101"/>
    <mergeCell ref="B103:L103"/>
    <mergeCell ref="A119:L119"/>
    <mergeCell ref="B123:L123"/>
    <mergeCell ref="B125:L125"/>
    <mergeCell ref="B54:L54"/>
    <mergeCell ref="A71:L71"/>
    <mergeCell ref="B75:L75"/>
    <mergeCell ref="B77:L77"/>
    <mergeCell ref="B79:L79"/>
    <mergeCell ref="A95:L95"/>
    <mergeCell ref="A13:L13"/>
    <mergeCell ref="A16:L16"/>
    <mergeCell ref="B20:L20"/>
    <mergeCell ref="A46:L46"/>
    <mergeCell ref="B50:L50"/>
    <mergeCell ref="B52:L52"/>
  </mergeCells>
  <conditionalFormatting sqref="H55:L62 H80:L86 H104:L110 H128:L130 H133:L135 H151:L157 H175:L177 H180:L182 H198:L204 H222:L228 H246:L248 H251:L253 H269:L271 H274:L276 H292:L294 H297:L299 H315:L321 H339:L345 H363:L365 H368:L370 B368:D370 B363:D365 B339:D345 B315:D321 B297:D299 B292:D294 B274:D276 B269:D271 B251:D253 B246:D248 B222:D228 B198:D204 B180:D182 B175:D177 B151:D157 B133:D135 B128:D130 B104:D110 B80:D86 B55:D62">
    <cfRule type="cellIs" dxfId="58" priority="59" operator="lessThan">
      <formula>0</formula>
    </cfRule>
  </conditionalFormatting>
  <conditionalFormatting sqref="E55:F62 E80:F86 E104:F110 E128:F130 E133:F135 E151:F157 E175:F177 E180:F182 E198:F204 E222:F228 E246:F248 E251:F253 E269:F271 E274:F276 E292:F294 E297:F299 E315:F321 E339:F345 E363:F365 E368:F370">
    <cfRule type="cellIs" dxfId="57" priority="58" operator="lessThan">
      <formula>0</formula>
    </cfRule>
  </conditionalFormatting>
  <conditionalFormatting sqref="G55:G62 G80:G86 G104:G110 G128:G130 G133:G135 G151:G157 G175:G177 G180:G182 G198:G204 G222:G228 G246:G248 G251:G253 G269:G271 G274:G276 G292:G294 G297:G299 G315:G321 G339:G345 G363:G365 G368:G370">
    <cfRule type="cellIs" dxfId="56" priority="57" operator="lessThan">
      <formula>0</formula>
    </cfRule>
  </conditionalFormatting>
  <conditionalFormatting sqref="I53:L53 I51:L51 B51:E51 B53:E53">
    <cfRule type="cellIs" dxfId="55" priority="56" operator="lessThan">
      <formula>0</formula>
    </cfRule>
  </conditionalFormatting>
  <conditionalFormatting sqref="F53 F51">
    <cfRule type="cellIs" dxfId="54" priority="55" operator="lessThan">
      <formula>0</formula>
    </cfRule>
  </conditionalFormatting>
  <conditionalFormatting sqref="H51 H53">
    <cfRule type="cellIs" dxfId="53" priority="54" operator="lessThan">
      <formula>0</formula>
    </cfRule>
  </conditionalFormatting>
  <conditionalFormatting sqref="G53 G51">
    <cfRule type="cellIs" dxfId="52" priority="53" operator="lessThan">
      <formula>0</formula>
    </cfRule>
  </conditionalFormatting>
  <conditionalFormatting sqref="I78:L78 I76:L76 B76:E76 B78:E78">
    <cfRule type="cellIs" dxfId="51" priority="52" operator="lessThan">
      <formula>0</formula>
    </cfRule>
  </conditionalFormatting>
  <conditionalFormatting sqref="F78 F76">
    <cfRule type="cellIs" dxfId="50" priority="51" operator="lessThan">
      <formula>0</formula>
    </cfRule>
  </conditionalFormatting>
  <conditionalFormatting sqref="H76 H78">
    <cfRule type="cellIs" dxfId="49" priority="50" operator="lessThan">
      <formula>0</formula>
    </cfRule>
  </conditionalFormatting>
  <conditionalFormatting sqref="G78 G76">
    <cfRule type="cellIs" dxfId="48" priority="49" operator="lessThan">
      <formula>0</formula>
    </cfRule>
  </conditionalFormatting>
  <conditionalFormatting sqref="I102:L102 I100:L100 B100:E100 B102:E102">
    <cfRule type="cellIs" dxfId="47" priority="48" operator="lessThan">
      <formula>0</formula>
    </cfRule>
  </conditionalFormatting>
  <conditionalFormatting sqref="F102 F100">
    <cfRule type="cellIs" dxfId="46" priority="47" operator="lessThan">
      <formula>0</formula>
    </cfRule>
  </conditionalFormatting>
  <conditionalFormatting sqref="H100 H102">
    <cfRule type="cellIs" dxfId="45" priority="46" operator="lessThan">
      <formula>0</formula>
    </cfRule>
  </conditionalFormatting>
  <conditionalFormatting sqref="G102 G100">
    <cfRule type="cellIs" dxfId="44" priority="45" operator="lessThan">
      <formula>0</formula>
    </cfRule>
  </conditionalFormatting>
  <conditionalFormatting sqref="I126:L126 I124:L124 B124:E124 B126:E126">
    <cfRule type="cellIs" dxfId="43" priority="44" operator="lessThan">
      <formula>0</formula>
    </cfRule>
  </conditionalFormatting>
  <conditionalFormatting sqref="F126 F124">
    <cfRule type="cellIs" dxfId="42" priority="43" operator="lessThan">
      <formula>0</formula>
    </cfRule>
  </conditionalFormatting>
  <conditionalFormatting sqref="H124 H126">
    <cfRule type="cellIs" dxfId="41" priority="42" operator="lessThan">
      <formula>0</formula>
    </cfRule>
  </conditionalFormatting>
  <conditionalFormatting sqref="G126 G124">
    <cfRule type="cellIs" dxfId="40" priority="41" operator="lessThan">
      <formula>0</formula>
    </cfRule>
  </conditionalFormatting>
  <conditionalFormatting sqref="I149:L149 I147:L147 B147:E147 B149:E149">
    <cfRule type="cellIs" dxfId="39" priority="40" operator="lessThan">
      <formula>0</formula>
    </cfRule>
  </conditionalFormatting>
  <conditionalFormatting sqref="F149 F147">
    <cfRule type="cellIs" dxfId="38" priority="39" operator="lessThan">
      <formula>0</formula>
    </cfRule>
  </conditionalFormatting>
  <conditionalFormatting sqref="H147 H149">
    <cfRule type="cellIs" dxfId="37" priority="38" operator="lessThan">
      <formula>0</formula>
    </cfRule>
  </conditionalFormatting>
  <conditionalFormatting sqref="G149 G147">
    <cfRule type="cellIs" dxfId="36" priority="37" operator="lessThan">
      <formula>0</formula>
    </cfRule>
  </conditionalFormatting>
  <conditionalFormatting sqref="I173:L173 I171:L171 B171:E171 B173:E173">
    <cfRule type="cellIs" dxfId="35" priority="36" operator="lessThan">
      <formula>0</formula>
    </cfRule>
  </conditionalFormatting>
  <conditionalFormatting sqref="F173 F171">
    <cfRule type="cellIs" dxfId="34" priority="35" operator="lessThan">
      <formula>0</formula>
    </cfRule>
  </conditionalFormatting>
  <conditionalFormatting sqref="H171 H173">
    <cfRule type="cellIs" dxfId="33" priority="34" operator="lessThan">
      <formula>0</formula>
    </cfRule>
  </conditionalFormatting>
  <conditionalFormatting sqref="G173 G171">
    <cfRule type="cellIs" dxfId="32" priority="33" operator="lessThan">
      <formula>0</formula>
    </cfRule>
  </conditionalFormatting>
  <conditionalFormatting sqref="I196:L196 I194:L194 B194:E194 B196:E196">
    <cfRule type="cellIs" dxfId="31" priority="32" operator="lessThan">
      <formula>0</formula>
    </cfRule>
  </conditionalFormatting>
  <conditionalFormatting sqref="F196 F194">
    <cfRule type="cellIs" dxfId="30" priority="31" operator="lessThan">
      <formula>0</formula>
    </cfRule>
  </conditionalFormatting>
  <conditionalFormatting sqref="H194 H196">
    <cfRule type="cellIs" dxfId="29" priority="30" operator="lessThan">
      <formula>0</formula>
    </cfRule>
  </conditionalFormatting>
  <conditionalFormatting sqref="G196 G194">
    <cfRule type="cellIs" dxfId="28" priority="29" operator="lessThan">
      <formula>0</formula>
    </cfRule>
  </conditionalFormatting>
  <conditionalFormatting sqref="I220:L220 I218:L218 B218:E218 B220:E220">
    <cfRule type="cellIs" dxfId="27" priority="28" operator="lessThan">
      <formula>0</formula>
    </cfRule>
  </conditionalFormatting>
  <conditionalFormatting sqref="F220 F218">
    <cfRule type="cellIs" dxfId="26" priority="27" operator="lessThan">
      <formula>0</formula>
    </cfRule>
  </conditionalFormatting>
  <conditionalFormatting sqref="H218 H220">
    <cfRule type="cellIs" dxfId="25" priority="26" operator="lessThan">
      <formula>0</formula>
    </cfRule>
  </conditionalFormatting>
  <conditionalFormatting sqref="G220 G218">
    <cfRule type="cellIs" dxfId="24" priority="25" operator="lessThan">
      <formula>0</formula>
    </cfRule>
  </conditionalFormatting>
  <conditionalFormatting sqref="I244:L244 I242:L242 B242:E242 B244:E244">
    <cfRule type="cellIs" dxfId="23" priority="24" operator="lessThan">
      <formula>0</formula>
    </cfRule>
  </conditionalFormatting>
  <conditionalFormatting sqref="F244 F242">
    <cfRule type="cellIs" dxfId="22" priority="23" operator="lessThan">
      <formula>0</formula>
    </cfRule>
  </conditionalFormatting>
  <conditionalFormatting sqref="H242 H244">
    <cfRule type="cellIs" dxfId="21" priority="22" operator="lessThan">
      <formula>0</formula>
    </cfRule>
  </conditionalFormatting>
  <conditionalFormatting sqref="G244 G242">
    <cfRule type="cellIs" dxfId="20" priority="21" operator="lessThan">
      <formula>0</formula>
    </cfRule>
  </conditionalFormatting>
  <conditionalFormatting sqref="I267:L267 I265:L265 B265:E265 B267:E267">
    <cfRule type="cellIs" dxfId="19" priority="20" operator="lessThan">
      <formula>0</formula>
    </cfRule>
  </conditionalFormatting>
  <conditionalFormatting sqref="F267 F265">
    <cfRule type="cellIs" dxfId="18" priority="19" operator="lessThan">
      <formula>0</formula>
    </cfRule>
  </conditionalFormatting>
  <conditionalFormatting sqref="H265 H267">
    <cfRule type="cellIs" dxfId="17" priority="18" operator="lessThan">
      <formula>0</formula>
    </cfRule>
  </conditionalFormatting>
  <conditionalFormatting sqref="G267 G265">
    <cfRule type="cellIs" dxfId="16" priority="17" operator="lessThan">
      <formula>0</formula>
    </cfRule>
  </conditionalFormatting>
  <conditionalFormatting sqref="I290:L290 I288:L288 B288:E288 B290:E290">
    <cfRule type="cellIs" dxfId="15" priority="16" operator="lessThan">
      <formula>0</formula>
    </cfRule>
  </conditionalFormatting>
  <conditionalFormatting sqref="F290 F288">
    <cfRule type="cellIs" dxfId="14" priority="15" operator="lessThan">
      <formula>0</formula>
    </cfRule>
  </conditionalFormatting>
  <conditionalFormatting sqref="H288 H290">
    <cfRule type="cellIs" dxfId="13" priority="14" operator="lessThan">
      <formula>0</formula>
    </cfRule>
  </conditionalFormatting>
  <conditionalFormatting sqref="G290 G288">
    <cfRule type="cellIs" dxfId="12" priority="13" operator="lessThan">
      <formula>0</formula>
    </cfRule>
  </conditionalFormatting>
  <conditionalFormatting sqref="I313:L313 I311:L311 B311:E311 B313:E313">
    <cfRule type="cellIs" dxfId="11" priority="12" operator="lessThan">
      <formula>0</formula>
    </cfRule>
  </conditionalFormatting>
  <conditionalFormatting sqref="F313 F311">
    <cfRule type="cellIs" dxfId="10" priority="11" operator="lessThan">
      <formula>0</formula>
    </cfRule>
  </conditionalFormatting>
  <conditionalFormatting sqref="H311 H313">
    <cfRule type="cellIs" dxfId="9" priority="10" operator="lessThan">
      <formula>0</formula>
    </cfRule>
  </conditionalFormatting>
  <conditionalFormatting sqref="G313 G311">
    <cfRule type="cellIs" dxfId="8" priority="9" operator="lessThan">
      <formula>0</formula>
    </cfRule>
  </conditionalFormatting>
  <conditionalFormatting sqref="I337:L337 I335:L335 B335:E335 B337:E337">
    <cfRule type="cellIs" dxfId="7" priority="8" operator="lessThan">
      <formula>0</formula>
    </cfRule>
  </conditionalFormatting>
  <conditionalFormatting sqref="F337 F335">
    <cfRule type="cellIs" dxfId="6" priority="7" operator="lessThan">
      <formula>0</formula>
    </cfRule>
  </conditionalFormatting>
  <conditionalFormatting sqref="H335 H337">
    <cfRule type="cellIs" dxfId="5" priority="6" operator="lessThan">
      <formula>0</formula>
    </cfRule>
  </conditionalFormatting>
  <conditionalFormatting sqref="G337 G335">
    <cfRule type="cellIs" dxfId="4" priority="5" operator="lessThan">
      <formula>0</formula>
    </cfRule>
  </conditionalFormatting>
  <conditionalFormatting sqref="I361:L361 I359:L359 B359:E359 B361:E361">
    <cfRule type="cellIs" dxfId="3" priority="4" operator="lessThan">
      <formula>0</formula>
    </cfRule>
  </conditionalFormatting>
  <conditionalFormatting sqref="F361 F359">
    <cfRule type="cellIs" dxfId="2" priority="3" operator="lessThan">
      <formula>0</formula>
    </cfRule>
  </conditionalFormatting>
  <conditionalFormatting sqref="H359 H361">
    <cfRule type="cellIs" dxfId="1" priority="2" operator="lessThan">
      <formula>0</formula>
    </cfRule>
  </conditionalFormatting>
  <conditionalFormatting sqref="G361 G359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8" manualBreakCount="8">
    <brk id="15" max="16383" man="1"/>
    <brk id="70" max="16383" man="1"/>
    <brk id="118" max="16383" man="1"/>
    <brk id="165" max="16383" man="1"/>
    <brk id="212" max="16383" man="1"/>
    <brk id="259" max="16383" man="1"/>
    <brk id="305" max="16383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</vt:lpstr>
      <vt:lpstr>Cotton!Print_Area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2021-09-07T19:52:45Z</dcterms:created>
  <dcterms:modified xsi:type="dcterms:W3CDTF">2021-09-07T19:52:46Z</dcterms:modified>
</cp:coreProperties>
</file>